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DD7E75C-54B6-41E8-9D53-D5E2F771BB98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Resultado Geral" sheetId="1" r:id="rId1"/>
    <sheet name="Consolidad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2" l="1"/>
  <c r="E41" i="2"/>
  <c r="E40" i="2"/>
  <c r="E39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<sst xmlns="http://schemas.openxmlformats.org/spreadsheetml/2006/main" count="1511" uniqueCount="330">
  <si>
    <t>Nome</t>
  </si>
  <si>
    <t>Total de pontos</t>
  </si>
  <si>
    <t>Digite seu nome completo</t>
  </si>
  <si>
    <t>Digite seu e-mail</t>
  </si>
  <si>
    <t>A corrente elétrica em um condutor de cobre é formada pelo movimento ordenado de:</t>
  </si>
  <si>
    <t>Pontos – A corrente elétrica em um condutor de cobre é formada pelo movimento ordenado de:</t>
  </si>
  <si>
    <t>O circuito a seguir é formado por três resistores A, B e C, que estão associados em série, entre os pontos X e Y. Essa associação equivale a um resistor entre os pontos X e Y com valor de:</t>
  </si>
  <si>
    <t>Pontos – O circuito a seguir é formado por três resistores A, B e C, que estão associados em série, entre os pontos X e Y. Essa associação equivale a um resistor entre os pontos X e Y com valor de:</t>
  </si>
  <si>
    <t>Dois resistores A= 200Ω e B= 300Ω estão associados em paralelo entre os pontos W e Z. André, utilizando um Ohmímetro mediu o valor da resistência equivalente à associação entre os pontos W e Z. O ...</t>
  </si>
  <si>
    <t>Pontos – Dois resistores A= 200Ω e B= 300Ω estão associados em paralelo entre os pontos W e Z. André, utilizando um Ohmímetro mediu o valor da resistência equivalente à associação entre os pontos W e Z. O ...</t>
  </si>
  <si>
    <t>Um amperímetro no painel de instrumentos de um automóvel indica uma corrente de 0,8 A quando os faróis estão ligados. Se a resistência dos faróis vale 30Ω, qual a tensão fornecida pela bateria?</t>
  </si>
  <si>
    <t>Pontos – Um amperímetro no painel de instrumentos de um automóvel indica uma corrente de 0,8 A quando os faróis estão ligados. Se a resistência dos faróis vale 30Ω, qual a tensão fornecida pela bateria?</t>
  </si>
  <si>
    <t>Determine o valor nominal de um resistor de 4 faixas que possui as seguintes cores: laranja; branco; vermelho; ouro.</t>
  </si>
  <si>
    <t>Pontos – Determine o valor nominal de um resistor de 4 faixas que possui as seguintes cores: laranja; branco; vermelho; ouro.</t>
  </si>
  <si>
    <t>Descreva as cores das faixas do seguinte resistor: 15 kΩ ± 5%.</t>
  </si>
  <si>
    <t>Pontos – Descreva as cores das faixas do seguinte resistor: 15 kΩ ± 5%.</t>
  </si>
  <si>
    <t>O próximo número depois do número binário (1101)2 consta em</t>
  </si>
  <si>
    <t>Pontos – O próximo número depois do número binário (1101)2 consta em</t>
  </si>
  <si>
    <t>O número binário, o qual corresponde ao número decimal (18)10 consta em:</t>
  </si>
  <si>
    <t>Pontos – O número binário, o qual corresponde ao número decimal (18)10 consta em:</t>
  </si>
  <si>
    <t>Considere as relações abaixo.
Está correta a que consta em:</t>
  </si>
  <si>
    <t>Pontos – Considere as relações abaixo.
Está correta a que consta em:</t>
  </si>
  <si>
    <t>Uma prensa possui dois botões para o seu acionamento: botão A e botão B, ambos do tipo normalmente aberto. A prensa somente será acionada se os botões A e B forem pressionadas simultaneamente. A l...</t>
  </si>
  <si>
    <t>Pontos – Uma prensa possui dois botões para o seu acionamento: botão A e botão B, ambos do tipo normalmente aberto. A prensa somente será acionada se os botões A e B forem pressionadas simultaneamente. A l...</t>
  </si>
  <si>
    <t>O símbolo abaixo representa a porta:</t>
  </si>
  <si>
    <t>Pontos – O símbolo abaixo representa a porta:</t>
  </si>
  <si>
    <t>Column</t>
  </si>
  <si>
    <t xml:space="preserve">Pontos – </t>
  </si>
  <si>
    <t>Em um transformador onde a relação entre a quantidade de espiras do primário e do secundário é de igualdade esse transformador é do tipo?</t>
  </si>
  <si>
    <t>Pontos – Em um transformador onde a relação entre a quantidade de espiras do primário e do secundário é de igualdade esse transformador é do tipo?</t>
  </si>
  <si>
    <t>Materiais condutores são aqueles compostos por átomos com:</t>
  </si>
  <si>
    <t>Pontos – Materiais condutores são aqueles compostos por átomos com:</t>
  </si>
  <si>
    <t>A união entre átomos de elementos semicondutores é realizada por meio de:</t>
  </si>
  <si>
    <t>Pontos – A união entre átomos de elementos semicondutores é realizada por meio de:</t>
  </si>
  <si>
    <t>A barreira de potencial criada em um diodo de Germânio é de:</t>
  </si>
  <si>
    <t>Pontos – A barreira de potencial criada em um diodo de Germânio é de:</t>
  </si>
  <si>
    <t>No circuito abaixo de que forma está polarizada a junção PN:</t>
  </si>
  <si>
    <t>Pontos – No circuito abaixo de que forma está polarizada a junção PN:</t>
  </si>
  <si>
    <t>Levando-se em conta o circuito abaixo em que região está a junção PN</t>
  </si>
  <si>
    <t>Pontos – Levando-se em conta o circuito abaixo em que região está a junção PN</t>
  </si>
  <si>
    <t>O dimensionamento dos cabos elétricos de uma instalação elétrica depende da:</t>
  </si>
  <si>
    <t>Pontos – O dimensionamento dos cabos elétricos de uma instalação elétrica depende da:</t>
  </si>
  <si>
    <t>A simbologia apresentada na figura abaixo representa respectivamente da esquerda para a direita, os seguintes condutores elétricos:</t>
  </si>
  <si>
    <t>Pontos – A simbologia apresentada na figura abaixo representa respectivamente da esquerda para a direita, os seguintes condutores elétricos:</t>
  </si>
  <si>
    <t>Considere os símbolos gráficos abaixo.</t>
  </si>
  <si>
    <t>Pontos – Considere os símbolos gráficos abaixo.</t>
  </si>
  <si>
    <t>Segundo a padronização de cores adotadas no Brasil, NEUTRO é o cabo:</t>
  </si>
  <si>
    <t>Pontos – Segundo a padronização de cores adotadas no Brasil, NEUTRO é o cabo:</t>
  </si>
  <si>
    <t>O diagrama unifilar ao lado representa dois circuitos de uma instalação elétrica: o primeiro é constituído de duas lâmpadas incandescentes em paralelo comandadas por dois interruptores paralelos l...</t>
  </si>
  <si>
    <t>Pontos – O diagrama unifilar ao lado representa dois circuitos de uma instalação elétrica: o primeiro é constituído de duas lâmpadas incandescentes em paralelo comandadas por dois interruptores paralelos l...</t>
  </si>
  <si>
    <t>O disjuntor adequado para proteção de um circuito de 220V seria um:</t>
  </si>
  <si>
    <t>Pontos – O disjuntor adequado para proteção de um circuito de 220V seria um:</t>
  </si>
  <si>
    <t>Quanto aos imãs é correto afirmar que:</t>
  </si>
  <si>
    <t>Pontos – Quanto aos imãs é correto afirmar que:</t>
  </si>
  <si>
    <t>É correto afirmar que um imã quando separado as partes:</t>
  </si>
  <si>
    <t>Pontos – É correto afirmar que um imã quando separado as partes:</t>
  </si>
  <si>
    <t>Quando em um transformador a relação do número de espiras entre primário e secundário é praticamente a mesma esse é um transformador:</t>
  </si>
  <si>
    <t>Pontos – Quando em um transformador a relação do número de espiras entre primário e secundário é praticamente a mesma esse é um transformador:</t>
  </si>
  <si>
    <t>Quando submetemos um enrolamento de fios de cobre a uma tensão elétrica, encontraremos no enrolamento:</t>
  </si>
  <si>
    <t>Pontos – Quando submetemos um enrolamento de fios de cobre a uma tensão elétrica, encontraremos no enrolamento:</t>
  </si>
  <si>
    <t>O transformador é um dispositivo que:</t>
  </si>
  <si>
    <t>Pontos – O transformador é um dispositivo que:</t>
  </si>
  <si>
    <t>Os processos para eletrizar um corpo são:</t>
  </si>
  <si>
    <t>Pontos – Os processos para eletrizar um corpo são:</t>
  </si>
  <si>
    <t>Como podemos definir a grandeza “Corrente Elétrica” e qual é a sua unidade?</t>
  </si>
  <si>
    <t>Pontos – Como podemos definir a grandeza “Corrente Elétrica” e qual é a sua unidade?</t>
  </si>
  <si>
    <t>Como podemos definir a grandeza “Tensão ou Diferença de Potencial” e qual é a sua unidade?</t>
  </si>
  <si>
    <t>Pontos – Como podemos definir a grandeza “Tensão ou Diferença de Potencial” e qual é a sua unidade?</t>
  </si>
  <si>
    <t>Como podemos definir a grandeza “Resistência Elétrica”? Qual é a sua unidade?</t>
  </si>
  <si>
    <t>Pontos – Como podemos definir a grandeza “Resistência Elétrica”? Qual é a sua unidade?</t>
  </si>
  <si>
    <t>Comentários – Como podemos definir a grandeza “Resistência Elétrica”? Qual é a sua unidade?</t>
  </si>
  <si>
    <t>Qual é a identificação que temos no último anel, dos resistores fixos?</t>
  </si>
  <si>
    <t>Pontos – Qual é a identificação que temos no último anel, dos resistores fixos?</t>
  </si>
  <si>
    <t>Como podemos definir semicondutores? Dar um exemplo.</t>
  </si>
  <si>
    <t>Pontos – Como podemos definir semicondutores? Dar um exemplo.</t>
  </si>
  <si>
    <t>Observe a perspectiva isométrica a seguir e assinale a alternativa que corresponde à nomenclatura CORRETA para as vistas:</t>
  </si>
  <si>
    <t>Pontos – Observe a perspectiva isométrica a seguir e assinale a alternativa que corresponde à nomenclatura CORRETA para as vistas:</t>
  </si>
  <si>
    <t>No autocad temos um comando que é possível criar uma sequência conectada de segmentos de linha criados como um objeto único. Você pode criar segmentos de reta, segmentos de arco ou uma combinação ...</t>
  </si>
  <si>
    <t>Pontos – No autocad temos um comando que é possível criar uma sequência conectada de segmentos de linha criados como um objeto único. Você pode criar segmentos de reta, segmentos de arco ou uma combinação ...</t>
  </si>
  <si>
    <t>No Autocad quais as propriedades (acessíveis com o botão direito) e ou recursos disponíveis numa figura plana fechada:</t>
  </si>
  <si>
    <t>Pontos – No Autocad quais as propriedades (acessíveis com o botão direito) e ou recursos disponíveis numa figura plana fechada:</t>
  </si>
  <si>
    <t>Uma chave de partida de automóvel foi desenhada no Autocad, qual é a melhor escala para impressão numa folha A4:</t>
  </si>
  <si>
    <t>Pontos – Uma chave de partida de automóvel foi desenhada no Autocad, qual é a melhor escala para impressão numa folha A4:</t>
  </si>
  <si>
    <t>Corte total é aquele que:</t>
  </si>
  <si>
    <t>Pontos – Corte total é aquele que:</t>
  </si>
  <si>
    <t>João Victor Alves Farias dos Santos</t>
  </si>
  <si>
    <t>jv042389@gmail.com</t>
  </si>
  <si>
    <t>Elétrons</t>
  </si>
  <si>
    <t>60 Ω</t>
  </si>
  <si>
    <t>200 Ω</t>
  </si>
  <si>
    <t>12 V.</t>
  </si>
  <si>
    <t>37 kΩ ± 10%.</t>
  </si>
  <si>
    <t>Preto; Azul; Laranja; Prata.</t>
  </si>
  <si>
    <t>(1001)2</t>
  </si>
  <si>
    <t>(10010)2</t>
  </si>
  <si>
    <t>(A)_{16}=(11)_{10}</t>
  </si>
  <si>
    <t>OU (OR).</t>
  </si>
  <si>
    <t>OU (OR)</t>
  </si>
  <si>
    <t>Estabilizador</t>
  </si>
  <si>
    <t>Muitos elétrons na camada de valência</t>
  </si>
  <si>
    <t>Ligações Trivalentes</t>
  </si>
  <si>
    <t>0,3V</t>
  </si>
  <si>
    <t>diretamente</t>
  </si>
  <si>
    <t>barramento</t>
  </si>
  <si>
    <t>Corrente elétrica;</t>
  </si>
  <si>
    <t>Fase, neutro, retorno e terra.</t>
  </si>
  <si>
    <t>Simples de duas seções, Intermediário e paralelo.</t>
  </si>
  <si>
    <t>Azul</t>
  </si>
  <si>
    <t>Há um retorno em excesso no eletroduto que interliga as duas lâmpadas;</t>
  </si>
  <si>
    <t>Disjuntor bipolar;</t>
  </si>
  <si>
    <t>Podem ser naturais e artificiais</t>
  </si>
  <si>
    <t>Juntam-se novamente</t>
  </si>
  <si>
    <t>Corrente elétrica</t>
  </si>
  <si>
    <t>Transforma corrente em campo magnético e campo magnético em corrente</t>
  </si>
  <si>
    <t>Atrito, contato e indução</t>
  </si>
  <si>
    <t>É um Fluxo ordenado de elétrons por um condutor e a sua unidade é o Volt (V);</t>
  </si>
  <si>
    <t>É a força que impulsiona os elétrons através de um condutor e sua unidade é o Ohm (Ω);</t>
  </si>
  <si>
    <t>É desobstrução que cada material oferece a passagem da corrente elétrica e a sua unidade é o Ohm(Ω);</t>
  </si>
  <si>
    <t>Tolerância;</t>
  </si>
  <si>
    <t>Dispositivos formados por material resistivo, exemplo resistor;</t>
  </si>
  <si>
    <t>1 Frontal, 2 Superior, 3 Lateral esquerda, 4 Lateral Direita, 5 Inferior, 6 Posterior.</t>
  </si>
  <si>
    <t>Espelhar / Mirror;</t>
  </si>
  <si>
    <t>Linha / Line;</t>
  </si>
  <si>
    <t>Escala 10:1</t>
  </si>
  <si>
    <t>representa a vista frontal.</t>
  </si>
  <si>
    <t>Gabriel Gustavo Garcia de Souza</t>
  </si>
  <si>
    <t>gabrielgarcia14556@hotmail.com</t>
  </si>
  <si>
    <t>30 Ω</t>
  </si>
  <si>
    <t>120 Ω</t>
  </si>
  <si>
    <t>Marrom; Violeta; Laranja; Prata.</t>
  </si>
  <si>
    <t>(1110)2</t>
  </si>
  <si>
    <t>(10110)2</t>
  </si>
  <si>
    <t>(4)_{16}=(8)_{10}</t>
  </si>
  <si>
    <t>E (AND).</t>
  </si>
  <si>
    <t>NE (NAND).</t>
  </si>
  <si>
    <t>Poucos elétrons na camada de valência</t>
  </si>
  <si>
    <t>Ligações Covalentes</t>
  </si>
  <si>
    <t>condução</t>
  </si>
  <si>
    <t>Neutro, retorno, fase e terra.</t>
  </si>
  <si>
    <t>Intermediário, paralelo e simples de duas seções.</t>
  </si>
  <si>
    <t>Falta um retorno no eletroduto que interliga a lâmpada da esquerda e o interruptor;</t>
  </si>
  <si>
    <t>Ele vai rachar</t>
  </si>
  <si>
    <t>Áudio</t>
  </si>
  <si>
    <t>Transforma tensão em campo magnético e campo magnético em tensão</t>
  </si>
  <si>
    <t>É um Fluxo desordenado de elétrons por um condutor e a sua unidade é o Ampere (A);</t>
  </si>
  <si>
    <t>É a força que impulsiona os elétrons através de um meio condutor e a sua unidade é o Volt (V);</t>
  </si>
  <si>
    <t>É oposição que cada material oferece a passagem da corrente elétrica e a sua unidade é o Ampere (A);</t>
  </si>
  <si>
    <t>Identificação do terceiro algarismo;</t>
  </si>
  <si>
    <t>Dispositivos eletrônicos formados por uma junção de materiais PN, que conduzem em um sentido e não em outro, exemplo Diodo;</t>
  </si>
  <si>
    <t>Escala 1:1</t>
  </si>
  <si>
    <t>mostra todos os elementos internos da peça;</t>
  </si>
  <si>
    <t>Yan Dos Santos Andrade</t>
  </si>
  <si>
    <t>yan20022011@hotmail.com</t>
  </si>
  <si>
    <t>24 V.</t>
  </si>
  <si>
    <t>39 kΩ ± 5%.</t>
  </si>
  <si>
    <t>Marrom; Verde; Vermelho; Ouro.</t>
  </si>
  <si>
    <t>(7)_{16}=(9)_{10}</t>
  </si>
  <si>
    <t>NÃO (NOT)</t>
  </si>
  <si>
    <t>NOU (NOR).</t>
  </si>
  <si>
    <t>0,75V</t>
  </si>
  <si>
    <t>reversamente</t>
  </si>
  <si>
    <t>Simples de duas seções, paralelo e intermediário.</t>
  </si>
  <si>
    <t>Não se separa imã</t>
  </si>
  <si>
    <t>Redutor</t>
  </si>
  <si>
    <t>É um Fluxo ordenado de elétrons por um condutor e a sua unidade é o Ampere (A);</t>
  </si>
  <si>
    <t>É a oposição que cada material oferece a passagem da corrente elétrica e a sua unidade é o Ohm (Ω);</t>
  </si>
  <si>
    <t>Escala 1:2</t>
  </si>
  <si>
    <t>bruno.carvalhal@etec.sp.gov.br</t>
  </si>
  <si>
    <t>Bruno Santos Carvalhal</t>
  </si>
  <si>
    <t>37,5 V.</t>
  </si>
  <si>
    <t>Marrom; Verde; Laranja; Ouro.</t>
  </si>
  <si>
    <t>(11011)2</t>
  </si>
  <si>
    <t>(9)_{16}=(13)_{10}</t>
  </si>
  <si>
    <t>E (AND)</t>
  </si>
  <si>
    <t>não está polarizada</t>
  </si>
  <si>
    <t>Não se juntam mais</t>
  </si>
  <si>
    <t>Amplificador</t>
  </si>
  <si>
    <t>Campo magnético</t>
  </si>
  <si>
    <t>Dispositivos formados por duas placas condutoras e um isolante, exemplo capacitor;</t>
  </si>
  <si>
    <t>Polilinha / Polyline;</t>
  </si>
  <si>
    <t>Plot/impressão e tamanho de folha;</t>
  </si>
  <si>
    <t>André Texeira Da SIlva</t>
  </si>
  <si>
    <t xml:space="preserve"> andre.silva1036@etec.sp.gov.br</t>
  </si>
  <si>
    <t>500 Ω</t>
  </si>
  <si>
    <t>390 kΩ ± 5%.</t>
  </si>
  <si>
    <t>Resistência do cabo;</t>
  </si>
  <si>
    <t>Neutro, fase, retorno e terra.</t>
  </si>
  <si>
    <t>Paralelo, simples de duas seções e intermediário.</t>
  </si>
  <si>
    <t>Disjuntor tripolar;</t>
  </si>
  <si>
    <t>Transforma resistência em campo magnético e campo magnético em resistência</t>
  </si>
  <si>
    <t>É um Fluxo ordenado de nêutrons por um condutor e a sua unidade é o Watt (W);</t>
  </si>
  <si>
    <t>É a força que impulsiona os prótons através de um condutor e sua unidade é o Volt (V);</t>
  </si>
  <si>
    <t>1 Frontal, 2 Superior, 3 Posterior, 4 Lateral Direita, 5 inferior, 6 Posterior;</t>
  </si>
  <si>
    <t>Chanfro / chamfer;</t>
  </si>
  <si>
    <t>caio.silva659@etec.sp.gov.br</t>
  </si>
  <si>
    <t>Caio Henrique Sorci Silva</t>
  </si>
  <si>
    <t>Intermediário, simples de duas seções e paralelo.</t>
  </si>
  <si>
    <t>Há um retorno em excesso no eletroduto que interliga a lâmpada da direita e o interruptor paralelo;</t>
  </si>
  <si>
    <t>Repulsão, contato e indução</t>
  </si>
  <si>
    <t>divide a peça verticalmente</t>
  </si>
  <si>
    <t xml:space="preserve">Priscila da Silva Grandini </t>
  </si>
  <si>
    <t>priscila.grandini@gmail.com</t>
  </si>
  <si>
    <t>Marrom; Azul; Vermelho; Ouro</t>
  </si>
  <si>
    <t>Inversor</t>
  </si>
  <si>
    <t>Preto</t>
  </si>
  <si>
    <t>Há uma fase em excesso no eletroduto que interliga as duas lâmpadas;</t>
  </si>
  <si>
    <t>Podem ser somente artificiais</t>
  </si>
  <si>
    <t>É o aquecimento que cada material dissipa na passagem dos prótons e a sua unidade é o Volt (V);</t>
  </si>
  <si>
    <t>Escala 2:1</t>
  </si>
  <si>
    <t xml:space="preserve">Rubens Batista </t>
  </si>
  <si>
    <t>rubenssp09@gmail.com</t>
  </si>
  <si>
    <t>3,9 kΩ ± 5%.</t>
  </si>
  <si>
    <t>1 Frontal, 2 Superior, 3 Lateral Esquerda, 4 Posterior, 5 inferior, 6 Posterior</t>
  </si>
  <si>
    <t>Arquivos dwg e dwf;</t>
  </si>
  <si>
    <t>danilo.fonseca9@etec.sp.gov.br</t>
  </si>
  <si>
    <t>Danilo Diniz Fonseca</t>
  </si>
  <si>
    <t>(01111)2</t>
  </si>
  <si>
    <t>Área e perímetro/length;</t>
  </si>
  <si>
    <t>Escala 1:10</t>
  </si>
  <si>
    <t>Ricardo Rodrigues Feitosa</t>
  </si>
  <si>
    <t>playricardo415@gmail.com</t>
  </si>
  <si>
    <t>Podem ser somente pedras</t>
  </si>
  <si>
    <t>Coordenadas Snap e Osnap;</t>
  </si>
  <si>
    <t>elias.silva156@etec.sp.gov.br</t>
  </si>
  <si>
    <t>Elias Prado Silva</t>
  </si>
  <si>
    <t>Prótons</t>
  </si>
  <si>
    <t>0,65V</t>
  </si>
  <si>
    <t>Disjuntor monopolar;</t>
  </si>
  <si>
    <t>Frequência</t>
  </si>
  <si>
    <t>robson.silva388@etec.sp.gov.br</t>
  </si>
  <si>
    <t xml:space="preserve">Robson França da Silva </t>
  </si>
  <si>
    <t>Verde</t>
  </si>
  <si>
    <t>Falta uma fase no eletroduto que interliga as duas lâmpadas;</t>
  </si>
  <si>
    <t>Dispositivos formados por espiras de fio condutor, exemplo indutor;</t>
  </si>
  <si>
    <t>wanderson.anastacio@etec.sp.gov.br</t>
  </si>
  <si>
    <t>Wanderson Freires Anastacio</t>
  </si>
  <si>
    <t>Thiago Santos Da Silva</t>
  </si>
  <si>
    <t>thiagotrindade.ts@gmail.com</t>
  </si>
  <si>
    <t>50 Ω</t>
  </si>
  <si>
    <t>(10111)2</t>
  </si>
  <si>
    <t>Poucos prótons na camada de valência</t>
  </si>
  <si>
    <t>Podem ser somente naturais</t>
  </si>
  <si>
    <t>É a força que impulsiona os elétrons através de um condutor e sua unidade é o Ampere (A);</t>
  </si>
  <si>
    <t>Adriano Alves de Araújo</t>
  </si>
  <si>
    <t>adriano.araujo21@etec.sp.gov.br</t>
  </si>
  <si>
    <t>370 kΩ ± 5%</t>
  </si>
  <si>
    <t>Lucas Cavalcanti Fernandes</t>
  </si>
  <si>
    <t>lucas.fernandes147@etec.sp.gov.br</t>
  </si>
  <si>
    <t>320 Ω</t>
  </si>
  <si>
    <t>40 V.</t>
  </si>
  <si>
    <t>Muitos prótons na camada de valência</t>
  </si>
  <si>
    <t>Transforma capacitância em campo magnético e campo magnético em capacitância</t>
  </si>
  <si>
    <t>Andre luiz de oliveira</t>
  </si>
  <si>
    <t>andre.oliveira440@etec.sp.gov.br</t>
  </si>
  <si>
    <t>É a força que impulsiona os nêutrons através de um condutor e sua unidade é o Volt (V);</t>
  </si>
  <si>
    <t xml:space="preserve">Rafael Castello Fidelis </t>
  </si>
  <si>
    <t xml:space="preserve"> rafael.fidelis@etec.sp.gov.br</t>
  </si>
  <si>
    <t>francisco eldo de almeida</t>
  </si>
  <si>
    <t>eldoalmeida@gmil.com</t>
  </si>
  <si>
    <t>Atração, redução e contato</t>
  </si>
  <si>
    <t>Fator multiplicativo (numero de zeros);</t>
  </si>
  <si>
    <t>Dispositivos formados por materiais isolantes, exemplo borracha.</t>
  </si>
  <si>
    <t>bruno valente pereira</t>
  </si>
  <si>
    <t>brunovalentte@gmail.com</t>
  </si>
  <si>
    <t>(1010)2</t>
  </si>
  <si>
    <t>Ligações Iônicas</t>
  </si>
  <si>
    <t>Do tipo de lâmpada a ser instalada;</t>
  </si>
  <si>
    <t>Nicolas Damazio</t>
  </si>
  <si>
    <t>Nicolas.silva162@etec.sp.gov.br</t>
  </si>
  <si>
    <t>60 Ω</t>
  </si>
  <si>
    <t>120 Ω</t>
  </si>
  <si>
    <t>Carlos Rogerio .Casimiro</t>
  </si>
  <si>
    <t>carlos.casimiro@etec.sp.gov.br</t>
  </si>
  <si>
    <t>1,23V</t>
  </si>
  <si>
    <t>aterrada</t>
  </si>
  <si>
    <t>Vermelho</t>
  </si>
  <si>
    <t>fernando roque alfredo de oliveira</t>
  </si>
  <si>
    <t>fernando.oliveira280@etec.sp.gov.br</t>
  </si>
  <si>
    <t>(1100)2</t>
  </si>
  <si>
    <t>Podem ser somente reciclados</t>
  </si>
  <si>
    <t>divide a peça horizontalmente;</t>
  </si>
  <si>
    <t>Matheus Sarôa Do Nascimento</t>
  </si>
  <si>
    <t>matheus.saroa2203@gmail.com</t>
  </si>
  <si>
    <t>(F)_{16}=(15)_{10}</t>
  </si>
  <si>
    <t>rejeição</t>
  </si>
  <si>
    <t>Aldiu Lopes da Silva Junior</t>
  </si>
  <si>
    <t>aldiu.silva@etec.sp.gov.br</t>
  </si>
  <si>
    <t>NE (NAND)</t>
  </si>
  <si>
    <t>ADEILDO SILVA DE JESUS</t>
  </si>
  <si>
    <t>adeildosilvaadeildo@outlook.com</t>
  </si>
  <si>
    <t>Juntam-se depois de um tempo</t>
  </si>
  <si>
    <t>Potência elétrica</t>
  </si>
  <si>
    <t>anderson silva de araujo</t>
  </si>
  <si>
    <t>anderson.araujo78@etec.sp.gov.br</t>
  </si>
  <si>
    <t>OU-Exclusiva (XOR).</t>
  </si>
  <si>
    <t>Diego da silva leite</t>
  </si>
  <si>
    <t>diego.leite31@etec.sp.gov</t>
  </si>
  <si>
    <t>Disjuntor bipolar e monopolar;</t>
  </si>
  <si>
    <t>LEONARDO JOÃO DOS SANTOS</t>
  </si>
  <si>
    <t>leonardo.santos805@etec.sp.gov.br</t>
  </si>
  <si>
    <t>atinge apenas as partes maciças da peça;</t>
  </si>
  <si>
    <t>William Gregorio Damazio Silva</t>
  </si>
  <si>
    <t>william.silva484@etec.sp.gov.br</t>
  </si>
  <si>
    <t>28V</t>
  </si>
  <si>
    <t>Indução, separação, redução</t>
  </si>
  <si>
    <t>Edson Luiz Beluco</t>
  </si>
  <si>
    <t>edson.beluco@etec.sp.gov.br</t>
  </si>
  <si>
    <t>MARCOS SILVA DOS SANTOS</t>
  </si>
  <si>
    <t>Maikinhossilva93@gmail.com</t>
  </si>
  <si>
    <t>Jefferson da Costa Ribeiro</t>
  </si>
  <si>
    <t>jdcostarib@gmail.com</t>
  </si>
  <si>
    <t>0,975V</t>
  </si>
  <si>
    <t>Contato, superposição e afastamento</t>
  </si>
  <si>
    <t>Adeildo Silva de Jesus</t>
  </si>
  <si>
    <t>Anderson Silva de Araujo</t>
  </si>
  <si>
    <t>Andre Luiz de Oliveira</t>
  </si>
  <si>
    <t>André Texeira da Silva</t>
  </si>
  <si>
    <t>Bruno Valente Pereira</t>
  </si>
  <si>
    <t>Carlos Rogerio Casimiro</t>
  </si>
  <si>
    <t>Fernando Roque Alfredo de Oliveira</t>
  </si>
  <si>
    <t>Francisco Eldo de Almeida</t>
  </si>
  <si>
    <t>Leonardo João dos Santos</t>
  </si>
  <si>
    <t>Marcos Silva dos Santos</t>
  </si>
  <si>
    <t>Pontuação</t>
  </si>
  <si>
    <t>Percentual</t>
  </si>
  <si>
    <t>Conceito</t>
  </si>
  <si>
    <r>
      <t xml:space="preserve">Total de </t>
    </r>
    <r>
      <rPr>
        <b/>
        <sz val="12"/>
        <color theme="1"/>
        <rFont val="Calibri"/>
        <family val="2"/>
        <scheme val="minor"/>
      </rPr>
      <t>MB</t>
    </r>
  </si>
  <si>
    <r>
      <t xml:space="preserve">Total de </t>
    </r>
    <r>
      <rPr>
        <b/>
        <sz val="12"/>
        <color theme="1"/>
        <rFont val="Calibri"/>
        <family val="2"/>
        <scheme val="minor"/>
      </rPr>
      <t>B</t>
    </r>
  </si>
  <si>
    <r>
      <t xml:space="preserve">Total de </t>
    </r>
    <r>
      <rPr>
        <b/>
        <sz val="12"/>
        <color theme="1"/>
        <rFont val="Calibri"/>
        <family val="2"/>
        <scheme val="minor"/>
      </rPr>
      <t>R</t>
    </r>
  </si>
  <si>
    <r>
      <t>Total de</t>
    </r>
    <r>
      <rPr>
        <b/>
        <sz val="12"/>
        <color theme="1"/>
        <rFont val="Calibri"/>
        <family val="2"/>
        <scheme val="minor"/>
      </rPr>
      <t xml:space="preserve">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</si>
</sst>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medium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0.39991454817346722"/>
      </right>
      <top style="medium">
        <color theme="4" tint="0.39991454817346722"/>
      </top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medium">
        <color theme="4" tint="0.399914548173467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theme="4" tint="0.39991454817346722"/>
      </bottom>
      <diagonal/>
    </border>
    <border>
      <left style="thin">
        <color theme="4" tint="0.39994506668294322"/>
      </left>
      <right style="medium">
        <color theme="4" tint="0.39991454817346722"/>
      </right>
      <top style="thin">
        <color theme="4" tint="0.39994506668294322"/>
      </top>
      <bottom style="medium">
        <color theme="4" tint="0.39991454817346722"/>
      </bottom>
      <diagonal/>
    </border>
    <border>
      <left style="medium">
        <color theme="4" tint="0.39988402966399123"/>
      </left>
      <right style="thin">
        <color theme="4" tint="0.39991454817346722"/>
      </right>
      <top style="medium">
        <color theme="4" tint="0.39988402966399123"/>
      </top>
      <bottom style="thin">
        <color theme="4" tint="0.39994506668294322"/>
      </bottom>
      <diagonal/>
    </border>
    <border>
      <left/>
      <right style="medium">
        <color theme="4" tint="0.39988402966399123"/>
      </right>
      <top style="medium">
        <color theme="4" tint="0.39988402966399123"/>
      </top>
      <bottom style="thin">
        <color theme="4" tint="0.39994506668294322"/>
      </bottom>
      <diagonal/>
    </border>
    <border>
      <left style="medium">
        <color theme="4" tint="0.39988402966399123"/>
      </left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medium">
        <color theme="4" tint="0.39988402966399123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39988402966399123"/>
      </left>
      <right style="thin">
        <color theme="4" tint="0.39991454817346722"/>
      </right>
      <top style="thin">
        <color theme="4" tint="0.39994506668294322"/>
      </top>
      <bottom style="medium">
        <color theme="4" tint="0.39988402966399123"/>
      </bottom>
      <diagonal/>
    </border>
    <border>
      <left/>
      <right style="medium">
        <color theme="4" tint="0.39988402966399123"/>
      </right>
      <top style="thin">
        <color theme="4" tint="0.39994506668294322"/>
      </top>
      <bottom style="medium">
        <color theme="4" tint="0.3998840296639912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NumberFormat="1"/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/>
    <xf numFmtId="0" fontId="3" fillId="3" borderId="1" xfId="0" applyFont="1" applyFill="1" applyBorder="1" applyAlignment="1">
      <alignment horizontal="center"/>
    </xf>
    <xf numFmtId="9" fontId="3" fillId="3" borderId="2" xfId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0" borderId="6" xfId="0" applyNumberFormat="1" applyFont="1" applyBorder="1"/>
    <xf numFmtId="0" fontId="3" fillId="0" borderId="1" xfId="0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8" xfId="0" applyNumberFormat="1" applyFont="1" applyFill="1" applyBorder="1"/>
    <xf numFmtId="0" fontId="3" fillId="3" borderId="9" xfId="0" applyFont="1" applyFill="1" applyBorder="1" applyAlignment="1">
      <alignment horizontal="center"/>
    </xf>
    <xf numFmtId="9" fontId="3" fillId="3" borderId="10" xfId="1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/>
    <xf numFmtId="0" fontId="3" fillId="3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/>
    <xf numFmtId="0" fontId="3" fillId="0" borderId="15" xfId="0" applyNumberFormat="1" applyFont="1" applyBorder="1" applyAlignment="1">
      <alignment horizontal="center"/>
    </xf>
    <xf numFmtId="0" fontId="3" fillId="3" borderId="14" xfId="0" applyFont="1" applyFill="1" applyBorder="1" applyAlignment="1"/>
    <xf numFmtId="0" fontId="3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/>
    <xf numFmtId="0" fontId="3" fillId="0" borderId="17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8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F34" totalsRowShown="0">
  <autoFilter ref="A1:CF34" xr:uid="{00000000-0009-0000-0100-000001000000}"/>
  <sortState xmlns:xlrd2="http://schemas.microsoft.com/office/spreadsheetml/2017/richdata2" ref="A2:CF34">
    <sortCondition ref="B1:B34"/>
  </sortState>
  <tableColumns count="84">
    <tableColumn id="6" xr3:uid="{00000000-0010-0000-0000-000006000000}" name="Total de pontos" dataDxfId="83"/>
    <tableColumn id="9" xr3:uid="{00000000-0010-0000-0000-000009000000}" name="Digite seu nome completo" dataDxfId="82"/>
    <tableColumn id="12" xr3:uid="{00000000-0010-0000-0000-00000C000000}" name="Digite seu e-mail" dataDxfId="81"/>
    <tableColumn id="15" xr3:uid="{00000000-0010-0000-0000-00000F000000}" name="A corrente elétrica em um condutor de cobre é formada pelo movimento ordenado de:" dataDxfId="80"/>
    <tableColumn id="16" xr3:uid="{00000000-0010-0000-0000-000010000000}" name="Pontos – A corrente elétrica em um condutor de cobre é formada pelo movimento ordenado de:" dataDxfId="79"/>
    <tableColumn id="18" xr3:uid="{00000000-0010-0000-0000-000012000000}" name="O circuito a seguir é formado por três resistores A, B e C, que estão associados em série, entre os pontos X e Y. Essa associação equivale a um resistor entre os pontos X e Y com valor de:" dataDxfId="78"/>
    <tableColumn id="19" xr3:uid="{00000000-0010-0000-0000-000013000000}" name="Pontos – O circuito a seguir é formado por três resistores A, B e C, que estão associados em série, entre os pontos X e Y. Essa associação equivale a um resistor entre os pontos X e Y com valor de:" dataDxfId="77"/>
    <tableColumn id="21" xr3:uid="{00000000-0010-0000-0000-000015000000}" name="Dois resistores A= 200Ω e B= 300Ω estão associados em paralelo entre os pontos W e Z. André, utilizando um Ohmímetro mediu o valor da resistência equivalente à associação entre os pontos W e Z. O ..." dataDxfId="76"/>
    <tableColumn id="22" xr3:uid="{00000000-0010-0000-0000-000016000000}" name="Pontos – Dois resistores A= 200Ω e B= 300Ω estão associados em paralelo entre os pontos W e Z. André, utilizando um Ohmímetro mediu o valor da resistência equivalente à associação entre os pontos W e Z. O ..." dataDxfId="75"/>
    <tableColumn id="24" xr3:uid="{00000000-0010-0000-0000-000018000000}" name="Um amperímetro no painel de instrumentos de um automóvel indica uma corrente de 0,8 A quando os faróis estão ligados. Se a resistência dos faróis vale 30Ω, qual a tensão fornecida pela bateria?" dataDxfId="74"/>
    <tableColumn id="25" xr3:uid="{00000000-0010-0000-0000-000019000000}" name="Pontos – Um amperímetro no painel de instrumentos de um automóvel indica uma corrente de 0,8 A quando os faróis estão ligados. Se a resistência dos faróis vale 30Ω, qual a tensão fornecida pela bateria?" dataDxfId="73"/>
    <tableColumn id="27" xr3:uid="{00000000-0010-0000-0000-00001B000000}" name="Determine o valor nominal de um resistor de 4 faixas que possui as seguintes cores: laranja; branco; vermelho; ouro." dataDxfId="72"/>
    <tableColumn id="28" xr3:uid="{00000000-0010-0000-0000-00001C000000}" name="Pontos – Determine o valor nominal de um resistor de 4 faixas que possui as seguintes cores: laranja; branco; vermelho; ouro." dataDxfId="71"/>
    <tableColumn id="30" xr3:uid="{00000000-0010-0000-0000-00001E000000}" name="Descreva as cores das faixas do seguinte resistor: 15 kΩ ± 5%." dataDxfId="70"/>
    <tableColumn id="31" xr3:uid="{00000000-0010-0000-0000-00001F000000}" name="Pontos – Descreva as cores das faixas do seguinte resistor: 15 kΩ ± 5%." dataDxfId="69"/>
    <tableColumn id="33" xr3:uid="{00000000-0010-0000-0000-000021000000}" name="O próximo número depois do número binário (1101)2 consta em" dataDxfId="68"/>
    <tableColumn id="34" xr3:uid="{00000000-0010-0000-0000-000022000000}" name="Pontos – O próximo número depois do número binário (1101)2 consta em" dataDxfId="67"/>
    <tableColumn id="36" xr3:uid="{00000000-0010-0000-0000-000024000000}" name="O número binário, o qual corresponde ao número decimal (18)10 consta em:" dataDxfId="66"/>
    <tableColumn id="37" xr3:uid="{00000000-0010-0000-0000-000025000000}" name="Pontos – O número binário, o qual corresponde ao número decimal (18)10 consta em:" dataDxfId="65"/>
    <tableColumn id="39" xr3:uid="{00000000-0010-0000-0000-000027000000}" name="Considere as relações abaixo._x000a_Está correta a que consta em:" dataDxfId="64"/>
    <tableColumn id="40" xr3:uid="{00000000-0010-0000-0000-000028000000}" name="Pontos – Considere as relações abaixo._x000a_Está correta a que consta em:" dataDxfId="63"/>
    <tableColumn id="42" xr3:uid="{00000000-0010-0000-0000-00002A000000}" name="Uma prensa possui dois botões para o seu acionamento: botão A e botão B, ambos do tipo normalmente aberto. A prensa somente será acionada se os botões A e B forem pressionadas simultaneamente. A l..." dataDxfId="62"/>
    <tableColumn id="43" xr3:uid="{00000000-0010-0000-0000-00002B000000}" name="Pontos – Uma prensa possui dois botões para o seu acionamento: botão A e botão B, ambos do tipo normalmente aberto. A prensa somente será acionada se os botões A e B forem pressionadas simultaneamente. A l..." dataDxfId="61"/>
    <tableColumn id="45" xr3:uid="{00000000-0010-0000-0000-00002D000000}" name="O símbolo abaixo representa a porta:" dataDxfId="60"/>
    <tableColumn id="46" xr3:uid="{00000000-0010-0000-0000-00002E000000}" name="Pontos – O símbolo abaixo representa a porta:" dataDxfId="59"/>
    <tableColumn id="48" xr3:uid="{00000000-0010-0000-0000-000030000000}" name="Column" dataDxfId="58"/>
    <tableColumn id="49" xr3:uid="{00000000-0010-0000-0000-000031000000}" name="Pontos – " dataDxfId="57"/>
    <tableColumn id="51" xr3:uid="{00000000-0010-0000-0000-000033000000}" name="Em um transformador onde a relação entre a quantidade de espiras do primário e do secundário é de igualdade esse transformador é do tipo?" dataDxfId="56"/>
    <tableColumn id="52" xr3:uid="{00000000-0010-0000-0000-000034000000}" name="Pontos – Em um transformador onde a relação entre a quantidade de espiras do primário e do secundário é de igualdade esse transformador é do tipo?" dataDxfId="55"/>
    <tableColumn id="54" xr3:uid="{00000000-0010-0000-0000-000036000000}" name="Materiais condutores são aqueles compostos por átomos com:" dataDxfId="54"/>
    <tableColumn id="55" xr3:uid="{00000000-0010-0000-0000-000037000000}" name="Pontos – Materiais condutores são aqueles compostos por átomos com:" dataDxfId="53"/>
    <tableColumn id="57" xr3:uid="{00000000-0010-0000-0000-000039000000}" name="A união entre átomos de elementos semicondutores é realizada por meio de:" dataDxfId="52"/>
    <tableColumn id="58" xr3:uid="{00000000-0010-0000-0000-00003A000000}" name="Pontos – A união entre átomos de elementos semicondutores é realizada por meio de:" dataDxfId="51"/>
    <tableColumn id="60" xr3:uid="{00000000-0010-0000-0000-00003C000000}" name="A barreira de potencial criada em um diodo de Germânio é de:" dataDxfId="50"/>
    <tableColumn id="61" xr3:uid="{00000000-0010-0000-0000-00003D000000}" name="Pontos – A barreira de potencial criada em um diodo de Germânio é de:" dataDxfId="49"/>
    <tableColumn id="63" xr3:uid="{00000000-0010-0000-0000-00003F000000}" name="No circuito abaixo de que forma está polarizada a junção PN:" dataDxfId="48"/>
    <tableColumn id="64" xr3:uid="{00000000-0010-0000-0000-000040000000}" name="Pontos – No circuito abaixo de que forma está polarizada a junção PN:" dataDxfId="47"/>
    <tableColumn id="66" xr3:uid="{00000000-0010-0000-0000-000042000000}" name="Levando-se em conta o circuito abaixo em que região está a junção PN" dataDxfId="46"/>
    <tableColumn id="67" xr3:uid="{00000000-0010-0000-0000-000043000000}" name="Pontos – Levando-se em conta o circuito abaixo em que região está a junção PN" dataDxfId="45"/>
    <tableColumn id="69" xr3:uid="{00000000-0010-0000-0000-000045000000}" name="O dimensionamento dos cabos elétricos de uma instalação elétrica depende da:" dataDxfId="44"/>
    <tableColumn id="70" xr3:uid="{00000000-0010-0000-0000-000046000000}" name="Pontos – O dimensionamento dos cabos elétricos de uma instalação elétrica depende da:" dataDxfId="43"/>
    <tableColumn id="72" xr3:uid="{00000000-0010-0000-0000-000048000000}" name="A simbologia apresentada na figura abaixo representa respectivamente da esquerda para a direita, os seguintes condutores elétricos:" dataDxfId="42"/>
    <tableColumn id="73" xr3:uid="{00000000-0010-0000-0000-000049000000}" name="Pontos – A simbologia apresentada na figura abaixo representa respectivamente da esquerda para a direita, os seguintes condutores elétricos:" dataDxfId="41"/>
    <tableColumn id="75" xr3:uid="{00000000-0010-0000-0000-00004B000000}" name="Considere os símbolos gráficos abaixo." dataDxfId="40"/>
    <tableColumn id="76" xr3:uid="{00000000-0010-0000-0000-00004C000000}" name="Pontos – Considere os símbolos gráficos abaixo." dataDxfId="39"/>
    <tableColumn id="78" xr3:uid="{00000000-0010-0000-0000-00004E000000}" name="Segundo a padronização de cores adotadas no Brasil, NEUTRO é o cabo:" dataDxfId="38"/>
    <tableColumn id="79" xr3:uid="{00000000-0010-0000-0000-00004F000000}" name="Pontos – Segundo a padronização de cores adotadas no Brasil, NEUTRO é o cabo:" dataDxfId="37"/>
    <tableColumn id="81" xr3:uid="{00000000-0010-0000-0000-000051000000}" name="O diagrama unifilar ao lado representa dois circuitos de uma instalação elétrica: o primeiro é constituído de duas lâmpadas incandescentes em paralelo comandadas por dois interruptores paralelos l..." dataDxfId="36"/>
    <tableColumn id="82" xr3:uid="{00000000-0010-0000-0000-000052000000}" name="Pontos – O diagrama unifilar ao lado representa dois circuitos de uma instalação elétrica: o primeiro é constituído de duas lâmpadas incandescentes em paralelo comandadas por dois interruptores paralelos l..." dataDxfId="35"/>
    <tableColumn id="84" xr3:uid="{00000000-0010-0000-0000-000054000000}" name="O disjuntor adequado para proteção de um circuito de 220V seria um:" dataDxfId="34"/>
    <tableColumn id="85" xr3:uid="{00000000-0010-0000-0000-000055000000}" name="Pontos – O disjuntor adequado para proteção de um circuito de 220V seria um:" dataDxfId="33"/>
    <tableColumn id="87" xr3:uid="{00000000-0010-0000-0000-000057000000}" name="Quanto aos imãs é correto afirmar que:" dataDxfId="32"/>
    <tableColumn id="88" xr3:uid="{00000000-0010-0000-0000-000058000000}" name="Pontos – Quanto aos imãs é correto afirmar que:" dataDxfId="31"/>
    <tableColumn id="90" xr3:uid="{00000000-0010-0000-0000-00005A000000}" name="É correto afirmar que um imã quando separado as partes:" dataDxfId="30"/>
    <tableColumn id="91" xr3:uid="{00000000-0010-0000-0000-00005B000000}" name="Pontos – É correto afirmar que um imã quando separado as partes:" dataDxfId="29"/>
    <tableColumn id="93" xr3:uid="{00000000-0010-0000-0000-00005D000000}" name="Quando em um transformador a relação do número de espiras entre primário e secundário é praticamente a mesma esse é um transformador:" dataDxfId="28"/>
    <tableColumn id="94" xr3:uid="{00000000-0010-0000-0000-00005E000000}" name="Pontos – Quando em um transformador a relação do número de espiras entre primário e secundário é praticamente a mesma esse é um transformador:" dataDxfId="27"/>
    <tableColumn id="96" xr3:uid="{00000000-0010-0000-0000-000060000000}" name="Quando submetemos um enrolamento de fios de cobre a uma tensão elétrica, encontraremos no enrolamento:" dataDxfId="26"/>
    <tableColumn id="97" xr3:uid="{00000000-0010-0000-0000-000061000000}" name="Pontos – Quando submetemos um enrolamento de fios de cobre a uma tensão elétrica, encontraremos no enrolamento:" dataDxfId="25"/>
    <tableColumn id="99" xr3:uid="{00000000-0010-0000-0000-000063000000}" name="O transformador é um dispositivo que:" dataDxfId="24"/>
    <tableColumn id="100" xr3:uid="{00000000-0010-0000-0000-000064000000}" name="Pontos – O transformador é um dispositivo que:" dataDxfId="23"/>
    <tableColumn id="102" xr3:uid="{00000000-0010-0000-0000-000066000000}" name="Os processos para eletrizar um corpo são:" dataDxfId="22"/>
    <tableColumn id="103" xr3:uid="{00000000-0010-0000-0000-000067000000}" name="Pontos – Os processos para eletrizar um corpo são:" dataDxfId="21"/>
    <tableColumn id="105" xr3:uid="{00000000-0010-0000-0000-000069000000}" name="Como podemos definir a grandeza “Corrente Elétrica” e qual é a sua unidade?" dataDxfId="20"/>
    <tableColumn id="106" xr3:uid="{00000000-0010-0000-0000-00006A000000}" name="Pontos – Como podemos definir a grandeza “Corrente Elétrica” e qual é a sua unidade?" dataDxfId="19"/>
    <tableColumn id="108" xr3:uid="{00000000-0010-0000-0000-00006C000000}" name="Como podemos definir a grandeza “Tensão ou Diferença de Potencial” e qual é a sua unidade?" dataDxfId="18"/>
    <tableColumn id="109" xr3:uid="{00000000-0010-0000-0000-00006D000000}" name="Pontos – Como podemos definir a grandeza “Tensão ou Diferença de Potencial” e qual é a sua unidade?" dataDxfId="17"/>
    <tableColumn id="111" xr3:uid="{00000000-0010-0000-0000-00006F000000}" name="Como podemos definir a grandeza “Resistência Elétrica”? Qual é a sua unidade?" dataDxfId="16"/>
    <tableColumn id="112" xr3:uid="{00000000-0010-0000-0000-000070000000}" name="Pontos – Como podemos definir a grandeza “Resistência Elétrica”? Qual é a sua unidade?" dataDxfId="15"/>
    <tableColumn id="113" xr3:uid="{00000000-0010-0000-0000-000071000000}" name="Comentários – Como podemos definir a grandeza “Resistência Elétrica”? Qual é a sua unidade?" dataDxfId="14"/>
    <tableColumn id="114" xr3:uid="{00000000-0010-0000-0000-000072000000}" name="Qual é a identificação que temos no último anel, dos resistores fixos?" dataDxfId="13"/>
    <tableColumn id="115" xr3:uid="{00000000-0010-0000-0000-000073000000}" name="Pontos – Qual é a identificação que temos no último anel, dos resistores fixos?" dataDxfId="12"/>
    <tableColumn id="117" xr3:uid="{00000000-0010-0000-0000-000075000000}" name="Como podemos definir semicondutores? Dar um exemplo." dataDxfId="11"/>
    <tableColumn id="118" xr3:uid="{00000000-0010-0000-0000-000076000000}" name="Pontos – Como podemos definir semicondutores? Dar um exemplo." dataDxfId="10"/>
    <tableColumn id="120" xr3:uid="{00000000-0010-0000-0000-000078000000}" name="Observe a perspectiva isométrica a seguir e assinale a alternativa que corresponde à nomenclatura CORRETA para as vistas:" dataDxfId="9"/>
    <tableColumn id="121" xr3:uid="{00000000-0010-0000-0000-000079000000}" name="Pontos – Observe a perspectiva isométrica a seguir e assinale a alternativa que corresponde à nomenclatura CORRETA para as vistas:" dataDxfId="8"/>
    <tableColumn id="123" xr3:uid="{00000000-0010-0000-0000-00007B000000}" name="No autocad temos um comando que é possível criar uma sequência conectada de segmentos de linha criados como um objeto único. Você pode criar segmentos de reta, segmentos de arco ou uma combinação ..." dataDxfId="7"/>
    <tableColumn id="124" xr3:uid="{00000000-0010-0000-0000-00007C000000}" name="Pontos – No autocad temos um comando que é possível criar uma sequência conectada de segmentos de linha criados como um objeto único. Você pode criar segmentos de reta, segmentos de arco ou uma combinação ..." dataDxfId="6"/>
    <tableColumn id="126" xr3:uid="{00000000-0010-0000-0000-00007E000000}" name="No Autocad quais as propriedades (acessíveis com o botão direito) e ou recursos disponíveis numa figura plana fechada:" dataDxfId="5"/>
    <tableColumn id="127" xr3:uid="{00000000-0010-0000-0000-00007F000000}" name="Pontos – No Autocad quais as propriedades (acessíveis com o botão direito) e ou recursos disponíveis numa figura plana fechada:" dataDxfId="4"/>
    <tableColumn id="129" xr3:uid="{00000000-0010-0000-0000-000081000000}" name="Uma chave de partida de automóvel foi desenhada no Autocad, qual é a melhor escala para impressão numa folha A4:" dataDxfId="3"/>
    <tableColumn id="130" xr3:uid="{00000000-0010-0000-0000-000082000000}" name="Pontos – Uma chave de partida de automóvel foi desenhada no Autocad, qual é a melhor escala para impressão numa folha A4:" dataDxfId="2"/>
    <tableColumn id="132" xr3:uid="{00000000-0010-0000-0000-000084000000}" name="Corte total é aquele que:" dataDxfId="1"/>
    <tableColumn id="133" xr3:uid="{00000000-0010-0000-0000-000085000000}" name="Pontos – Corte total é aquele que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34"/>
  <sheetViews>
    <sheetView topLeftCell="A14" workbookViewId="0">
      <selection activeCell="A2" sqref="A2:A34"/>
    </sheetView>
  </sheetViews>
  <sheetFormatPr defaultRowHeight="15" x14ac:dyDescent="0.25"/>
  <cols>
    <col min="1" max="1" width="20" bestFit="1" customWidth="1"/>
    <col min="2" max="2" width="32.28515625" bestFit="1" customWidth="1"/>
    <col min="3" max="3" width="35" bestFit="1" customWidth="1"/>
    <col min="4" max="84" width="20" bestFit="1" customWidth="1"/>
  </cols>
  <sheetData>
    <row r="1" spans="1:84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  <c r="AY1" s="1" t="s">
        <v>51</v>
      </c>
      <c r="AZ1" s="1" t="s">
        <v>52</v>
      </c>
      <c r="BA1" s="1" t="s">
        <v>53</v>
      </c>
      <c r="BB1" s="1" t="s">
        <v>54</v>
      </c>
      <c r="BC1" s="1" t="s">
        <v>55</v>
      </c>
      <c r="BD1" s="1" t="s">
        <v>56</v>
      </c>
      <c r="BE1" s="1" t="s">
        <v>57</v>
      </c>
      <c r="BF1" s="1" t="s">
        <v>58</v>
      </c>
      <c r="BG1" s="1" t="s">
        <v>59</v>
      </c>
      <c r="BH1" s="1" t="s">
        <v>60</v>
      </c>
      <c r="BI1" s="1" t="s">
        <v>61</v>
      </c>
      <c r="BJ1" s="1" t="s">
        <v>62</v>
      </c>
      <c r="BK1" s="1" t="s">
        <v>63</v>
      </c>
      <c r="BL1" s="1" t="s">
        <v>64</v>
      </c>
      <c r="BM1" s="1" t="s">
        <v>65</v>
      </c>
      <c r="BN1" s="1" t="s">
        <v>66</v>
      </c>
      <c r="BO1" s="1" t="s">
        <v>67</v>
      </c>
      <c r="BP1" s="1" t="s">
        <v>68</v>
      </c>
      <c r="BQ1" s="1" t="s">
        <v>69</v>
      </c>
      <c r="BR1" s="1" t="s">
        <v>70</v>
      </c>
      <c r="BS1" s="1" t="s">
        <v>71</v>
      </c>
      <c r="BT1" s="1" t="s">
        <v>72</v>
      </c>
      <c r="BU1" s="1" t="s">
        <v>73</v>
      </c>
      <c r="BV1" s="1" t="s">
        <v>74</v>
      </c>
      <c r="BW1" s="1" t="s">
        <v>75</v>
      </c>
      <c r="BX1" s="1" t="s">
        <v>76</v>
      </c>
      <c r="BY1" s="1" t="s">
        <v>77</v>
      </c>
      <c r="BZ1" s="1" t="s">
        <v>78</v>
      </c>
      <c r="CA1" s="1" t="s">
        <v>79</v>
      </c>
      <c r="CB1" s="1" t="s">
        <v>80</v>
      </c>
      <c r="CC1" s="1" t="s">
        <v>81</v>
      </c>
      <c r="CD1" s="1" t="s">
        <v>82</v>
      </c>
      <c r="CE1" s="1" t="s">
        <v>83</v>
      </c>
      <c r="CF1" s="1" t="s">
        <v>84</v>
      </c>
    </row>
    <row r="2" spans="1:84" x14ac:dyDescent="0.25">
      <c r="A2">
        <v>20</v>
      </c>
      <c r="B2" s="1" t="s">
        <v>288</v>
      </c>
      <c r="C2" s="1" t="s">
        <v>289</v>
      </c>
      <c r="D2" s="1" t="s">
        <v>87</v>
      </c>
      <c r="E2">
        <v>1</v>
      </c>
      <c r="F2" s="1" t="s">
        <v>88</v>
      </c>
      <c r="G2">
        <v>1</v>
      </c>
      <c r="H2" s="1" t="s">
        <v>183</v>
      </c>
      <c r="I2">
        <v>0</v>
      </c>
      <c r="J2" s="1" t="s">
        <v>90</v>
      </c>
      <c r="K2">
        <v>0</v>
      </c>
      <c r="L2" s="1" t="s">
        <v>184</v>
      </c>
      <c r="M2">
        <v>0</v>
      </c>
      <c r="N2" s="1" t="s">
        <v>155</v>
      </c>
      <c r="O2">
        <v>0</v>
      </c>
      <c r="P2" s="1" t="s">
        <v>278</v>
      </c>
      <c r="Q2">
        <v>0</v>
      </c>
      <c r="R2" s="1" t="s">
        <v>216</v>
      </c>
      <c r="S2">
        <v>0</v>
      </c>
      <c r="T2" s="1" t="s">
        <v>156</v>
      </c>
      <c r="U2">
        <v>0</v>
      </c>
      <c r="V2" s="1" t="s">
        <v>133</v>
      </c>
      <c r="W2">
        <v>1</v>
      </c>
      <c r="X2" s="1" t="s">
        <v>173</v>
      </c>
      <c r="Y2">
        <v>0</v>
      </c>
      <c r="Z2" s="1" t="s">
        <v>133</v>
      </c>
      <c r="AA2">
        <v>0</v>
      </c>
      <c r="AB2" s="1" t="s">
        <v>98</v>
      </c>
      <c r="AC2">
        <v>1</v>
      </c>
      <c r="AD2" s="1" t="s">
        <v>99</v>
      </c>
      <c r="AE2">
        <v>0</v>
      </c>
      <c r="AF2" s="1" t="s">
        <v>265</v>
      </c>
      <c r="AG2">
        <v>0</v>
      </c>
      <c r="AH2" s="1" t="s">
        <v>159</v>
      </c>
      <c r="AI2">
        <v>0</v>
      </c>
      <c r="AJ2" s="1" t="s">
        <v>174</v>
      </c>
      <c r="AK2">
        <v>0</v>
      </c>
      <c r="AL2" s="1" t="s">
        <v>137</v>
      </c>
      <c r="AM2">
        <v>1</v>
      </c>
      <c r="AN2" s="1" t="s">
        <v>104</v>
      </c>
      <c r="AO2">
        <v>1</v>
      </c>
      <c r="AP2" s="1" t="s">
        <v>186</v>
      </c>
      <c r="AQ2">
        <v>1</v>
      </c>
      <c r="AR2" s="1" t="s">
        <v>106</v>
      </c>
      <c r="AS2">
        <v>1</v>
      </c>
      <c r="AT2" s="1" t="s">
        <v>107</v>
      </c>
      <c r="AU2">
        <v>1</v>
      </c>
      <c r="AV2" s="1" t="s">
        <v>108</v>
      </c>
      <c r="AW2">
        <v>0</v>
      </c>
      <c r="AX2" s="1" t="s">
        <v>109</v>
      </c>
      <c r="AY2">
        <v>1</v>
      </c>
      <c r="AZ2" s="1" t="s">
        <v>110</v>
      </c>
      <c r="BA2">
        <v>1</v>
      </c>
      <c r="BB2" s="1" t="s">
        <v>290</v>
      </c>
      <c r="BC2">
        <v>0</v>
      </c>
      <c r="BD2" s="1" t="s">
        <v>98</v>
      </c>
      <c r="BE2">
        <v>1</v>
      </c>
      <c r="BF2" s="1" t="s">
        <v>291</v>
      </c>
      <c r="BG2">
        <v>0</v>
      </c>
      <c r="BH2" s="1" t="s">
        <v>143</v>
      </c>
      <c r="BI2">
        <v>1</v>
      </c>
      <c r="BJ2" s="1" t="s">
        <v>114</v>
      </c>
      <c r="BK2">
        <v>1</v>
      </c>
      <c r="BL2" s="1" t="s">
        <v>164</v>
      </c>
      <c r="BM2">
        <v>1</v>
      </c>
      <c r="BN2" s="1" t="s">
        <v>145</v>
      </c>
      <c r="BO2">
        <v>1</v>
      </c>
      <c r="BP2" s="1" t="s">
        <v>165</v>
      </c>
      <c r="BQ2">
        <v>1</v>
      </c>
      <c r="BR2" s="1"/>
      <c r="BS2" s="1" t="s">
        <v>118</v>
      </c>
      <c r="BT2">
        <v>1</v>
      </c>
      <c r="BU2" s="1" t="s">
        <v>148</v>
      </c>
      <c r="BV2">
        <v>1</v>
      </c>
      <c r="BW2" s="1" t="s">
        <v>192</v>
      </c>
      <c r="BX2">
        <v>1</v>
      </c>
      <c r="BY2" s="1" t="s">
        <v>193</v>
      </c>
      <c r="BZ2">
        <v>0</v>
      </c>
      <c r="CA2" s="1" t="s">
        <v>222</v>
      </c>
      <c r="CB2">
        <v>0</v>
      </c>
      <c r="CC2" s="1" t="s">
        <v>123</v>
      </c>
      <c r="CD2">
        <v>0</v>
      </c>
      <c r="CE2" s="1" t="s">
        <v>199</v>
      </c>
      <c r="CF2">
        <v>0</v>
      </c>
    </row>
    <row r="3" spans="1:84" x14ac:dyDescent="0.25">
      <c r="A3">
        <v>15</v>
      </c>
      <c r="B3" s="1" t="s">
        <v>243</v>
      </c>
      <c r="C3" s="1" t="s">
        <v>244</v>
      </c>
      <c r="D3" s="1" t="s">
        <v>225</v>
      </c>
      <c r="E3">
        <v>0</v>
      </c>
      <c r="F3" s="1" t="s">
        <v>88</v>
      </c>
      <c r="G3">
        <v>1</v>
      </c>
      <c r="H3" s="1" t="s">
        <v>128</v>
      </c>
      <c r="I3">
        <v>1</v>
      </c>
      <c r="J3" s="1" t="s">
        <v>90</v>
      </c>
      <c r="K3">
        <v>0</v>
      </c>
      <c r="L3" s="1" t="s">
        <v>245</v>
      </c>
      <c r="M3">
        <v>0</v>
      </c>
      <c r="N3" s="1" t="s">
        <v>170</v>
      </c>
      <c r="O3">
        <v>1</v>
      </c>
      <c r="P3" s="1" t="s">
        <v>130</v>
      </c>
      <c r="Q3">
        <v>1</v>
      </c>
      <c r="R3" s="1" t="s">
        <v>131</v>
      </c>
      <c r="S3">
        <v>0</v>
      </c>
      <c r="T3" s="1" t="s">
        <v>156</v>
      </c>
      <c r="U3">
        <v>0</v>
      </c>
      <c r="V3" s="1" t="s">
        <v>133</v>
      </c>
      <c r="W3">
        <v>1</v>
      </c>
      <c r="X3" s="1" t="s">
        <v>97</v>
      </c>
      <c r="Y3">
        <v>1</v>
      </c>
      <c r="Z3" s="1" t="s">
        <v>96</v>
      </c>
      <c r="AA3">
        <v>0</v>
      </c>
      <c r="AB3" s="1" t="s">
        <v>176</v>
      </c>
      <c r="AC3">
        <v>0</v>
      </c>
      <c r="AD3" s="1" t="s">
        <v>99</v>
      </c>
      <c r="AE3">
        <v>0</v>
      </c>
      <c r="AF3" s="1" t="s">
        <v>136</v>
      </c>
      <c r="AG3">
        <v>1</v>
      </c>
      <c r="AH3" s="1" t="s">
        <v>159</v>
      </c>
      <c r="AI3">
        <v>0</v>
      </c>
      <c r="AJ3" s="1" t="s">
        <v>102</v>
      </c>
      <c r="AK3">
        <v>0</v>
      </c>
      <c r="AL3" s="1" t="s">
        <v>103</v>
      </c>
      <c r="AM3">
        <v>0</v>
      </c>
      <c r="AN3" s="1" t="s">
        <v>104</v>
      </c>
      <c r="AO3">
        <v>1</v>
      </c>
      <c r="AP3" s="1" t="s">
        <v>105</v>
      </c>
      <c r="AQ3">
        <v>0</v>
      </c>
      <c r="AR3" s="1" t="s">
        <v>187</v>
      </c>
      <c r="AS3">
        <v>0</v>
      </c>
      <c r="AT3" s="1" t="s">
        <v>107</v>
      </c>
      <c r="AU3">
        <v>1</v>
      </c>
      <c r="AV3" s="1" t="s">
        <v>108</v>
      </c>
      <c r="AW3">
        <v>0</v>
      </c>
      <c r="AX3" s="1" t="s">
        <v>188</v>
      </c>
      <c r="AY3">
        <v>0</v>
      </c>
      <c r="AZ3" s="1" t="s">
        <v>110</v>
      </c>
      <c r="BA3">
        <v>1</v>
      </c>
      <c r="BB3" s="1" t="s">
        <v>175</v>
      </c>
      <c r="BC3">
        <v>1</v>
      </c>
      <c r="BD3" s="1" t="s">
        <v>163</v>
      </c>
      <c r="BE3">
        <v>0</v>
      </c>
      <c r="BF3" s="1" t="s">
        <v>112</v>
      </c>
      <c r="BG3">
        <v>0</v>
      </c>
      <c r="BH3" s="1" t="s">
        <v>143</v>
      </c>
      <c r="BI3">
        <v>1</v>
      </c>
      <c r="BJ3" s="1" t="s">
        <v>198</v>
      </c>
      <c r="BK3">
        <v>0</v>
      </c>
      <c r="BL3" s="1" t="s">
        <v>115</v>
      </c>
      <c r="BM3">
        <v>0</v>
      </c>
      <c r="BN3" s="1" t="s">
        <v>191</v>
      </c>
      <c r="BO3">
        <v>0</v>
      </c>
      <c r="BP3" s="1" t="s">
        <v>207</v>
      </c>
      <c r="BQ3">
        <v>0</v>
      </c>
      <c r="BR3" s="1"/>
      <c r="BS3" s="1" t="s">
        <v>118</v>
      </c>
      <c r="BT3">
        <v>1</v>
      </c>
      <c r="BU3" s="1" t="s">
        <v>148</v>
      </c>
      <c r="BV3">
        <v>1</v>
      </c>
      <c r="BW3" s="1" t="s">
        <v>120</v>
      </c>
      <c r="BX3">
        <v>0</v>
      </c>
      <c r="BY3" s="1" t="s">
        <v>122</v>
      </c>
      <c r="BZ3">
        <v>0</v>
      </c>
      <c r="CA3" s="1" t="s">
        <v>217</v>
      </c>
      <c r="CB3">
        <v>1</v>
      </c>
      <c r="CC3" s="1" t="s">
        <v>218</v>
      </c>
      <c r="CD3">
        <v>0</v>
      </c>
      <c r="CE3" s="1" t="s">
        <v>150</v>
      </c>
      <c r="CF3">
        <v>0</v>
      </c>
    </row>
    <row r="4" spans="1:84" x14ac:dyDescent="0.25">
      <c r="A4">
        <v>20</v>
      </c>
      <c r="B4" s="1" t="s">
        <v>285</v>
      </c>
      <c r="C4" s="1" t="s">
        <v>286</v>
      </c>
      <c r="D4" s="1" t="s">
        <v>87</v>
      </c>
      <c r="E4">
        <v>1</v>
      </c>
      <c r="F4" s="1" t="s">
        <v>88</v>
      </c>
      <c r="G4">
        <v>1</v>
      </c>
      <c r="H4" s="1" t="s">
        <v>128</v>
      </c>
      <c r="I4">
        <v>1</v>
      </c>
      <c r="J4" s="1" t="s">
        <v>90</v>
      </c>
      <c r="K4">
        <v>0</v>
      </c>
      <c r="L4" s="1" t="s">
        <v>154</v>
      </c>
      <c r="M4">
        <v>0</v>
      </c>
      <c r="N4" s="1" t="s">
        <v>170</v>
      </c>
      <c r="O4">
        <v>1</v>
      </c>
      <c r="P4" s="1" t="s">
        <v>130</v>
      </c>
      <c r="Q4">
        <v>1</v>
      </c>
      <c r="R4" s="1" t="s">
        <v>94</v>
      </c>
      <c r="S4">
        <v>1</v>
      </c>
      <c r="T4" s="1" t="s">
        <v>156</v>
      </c>
      <c r="U4">
        <v>0</v>
      </c>
      <c r="V4" s="1" t="s">
        <v>96</v>
      </c>
      <c r="W4">
        <v>0</v>
      </c>
      <c r="X4" s="1" t="s">
        <v>287</v>
      </c>
      <c r="Y4">
        <v>0</v>
      </c>
      <c r="Z4" s="1" t="s">
        <v>133</v>
      </c>
      <c r="AA4">
        <v>0</v>
      </c>
      <c r="AB4" s="1" t="s">
        <v>98</v>
      </c>
      <c r="AC4">
        <v>1</v>
      </c>
      <c r="AD4" s="1" t="s">
        <v>99</v>
      </c>
      <c r="AE4">
        <v>0</v>
      </c>
      <c r="AF4" s="1" t="s">
        <v>136</v>
      </c>
      <c r="AG4">
        <v>1</v>
      </c>
      <c r="AH4" s="1" t="s">
        <v>101</v>
      </c>
      <c r="AI4">
        <v>1</v>
      </c>
      <c r="AJ4" s="1" t="s">
        <v>102</v>
      </c>
      <c r="AK4">
        <v>0</v>
      </c>
      <c r="AL4" s="1" t="s">
        <v>137</v>
      </c>
      <c r="AM4">
        <v>1</v>
      </c>
      <c r="AN4" s="1" t="s">
        <v>266</v>
      </c>
      <c r="AO4">
        <v>0</v>
      </c>
      <c r="AP4" s="1" t="s">
        <v>105</v>
      </c>
      <c r="AQ4">
        <v>0</v>
      </c>
      <c r="AR4" s="1" t="s">
        <v>161</v>
      </c>
      <c r="AS4">
        <v>0</v>
      </c>
      <c r="AT4" s="1" t="s">
        <v>107</v>
      </c>
      <c r="AU4">
        <v>1</v>
      </c>
      <c r="AV4" s="1" t="s">
        <v>197</v>
      </c>
      <c r="AW4">
        <v>0</v>
      </c>
      <c r="AX4" s="1" t="s">
        <v>188</v>
      </c>
      <c r="AY4">
        <v>0</v>
      </c>
      <c r="AZ4" s="1" t="s">
        <v>110</v>
      </c>
      <c r="BA4">
        <v>1</v>
      </c>
      <c r="BB4" s="1" t="s">
        <v>175</v>
      </c>
      <c r="BC4">
        <v>1</v>
      </c>
      <c r="BD4" s="1" t="s">
        <v>176</v>
      </c>
      <c r="BE4">
        <v>0</v>
      </c>
      <c r="BF4" s="1" t="s">
        <v>177</v>
      </c>
      <c r="BG4">
        <v>1</v>
      </c>
      <c r="BH4" s="1" t="s">
        <v>143</v>
      </c>
      <c r="BI4">
        <v>1</v>
      </c>
      <c r="BJ4" s="1" t="s">
        <v>114</v>
      </c>
      <c r="BK4">
        <v>1</v>
      </c>
      <c r="BL4" s="1" t="s">
        <v>164</v>
      </c>
      <c r="BM4">
        <v>1</v>
      </c>
      <c r="BN4" s="1" t="s">
        <v>145</v>
      </c>
      <c r="BO4">
        <v>1</v>
      </c>
      <c r="BP4" s="1" t="s">
        <v>117</v>
      </c>
      <c r="BQ4">
        <v>0</v>
      </c>
      <c r="BR4" s="1"/>
      <c r="BS4" s="1" t="s">
        <v>118</v>
      </c>
      <c r="BT4">
        <v>1</v>
      </c>
      <c r="BU4" s="1" t="s">
        <v>148</v>
      </c>
      <c r="BV4">
        <v>1</v>
      </c>
      <c r="BW4" s="1" t="s">
        <v>120</v>
      </c>
      <c r="BX4">
        <v>0</v>
      </c>
      <c r="BY4" s="1" t="s">
        <v>122</v>
      </c>
      <c r="BZ4">
        <v>0</v>
      </c>
      <c r="CA4" s="1" t="s">
        <v>222</v>
      </c>
      <c r="CB4">
        <v>0</v>
      </c>
      <c r="CC4" s="1" t="s">
        <v>166</v>
      </c>
      <c r="CD4">
        <v>0</v>
      </c>
      <c r="CE4" s="1" t="s">
        <v>150</v>
      </c>
      <c r="CF4">
        <v>0</v>
      </c>
    </row>
    <row r="5" spans="1:84" x14ac:dyDescent="0.25">
      <c r="A5">
        <v>25</v>
      </c>
      <c r="B5" s="1" t="s">
        <v>292</v>
      </c>
      <c r="C5" s="1" t="s">
        <v>293</v>
      </c>
      <c r="D5" s="1" t="s">
        <v>87</v>
      </c>
      <c r="E5">
        <v>1</v>
      </c>
      <c r="F5" s="1" t="s">
        <v>88</v>
      </c>
      <c r="G5">
        <v>1</v>
      </c>
      <c r="H5" s="1" t="s">
        <v>128</v>
      </c>
      <c r="I5">
        <v>1</v>
      </c>
      <c r="J5" s="1" t="s">
        <v>153</v>
      </c>
      <c r="K5">
        <v>1</v>
      </c>
      <c r="L5" s="1" t="s">
        <v>154</v>
      </c>
      <c r="M5">
        <v>0</v>
      </c>
      <c r="N5" s="1" t="s">
        <v>155</v>
      </c>
      <c r="O5">
        <v>0</v>
      </c>
      <c r="P5" s="1" t="s">
        <v>93</v>
      </c>
      <c r="Q5">
        <v>0</v>
      </c>
      <c r="R5" s="1" t="s">
        <v>94</v>
      </c>
      <c r="S5">
        <v>1</v>
      </c>
      <c r="T5" s="1" t="s">
        <v>172</v>
      </c>
      <c r="U5">
        <v>0</v>
      </c>
      <c r="V5" s="1" t="s">
        <v>294</v>
      </c>
      <c r="W5">
        <v>0</v>
      </c>
      <c r="X5" s="1" t="s">
        <v>97</v>
      </c>
      <c r="Y5">
        <v>1</v>
      </c>
      <c r="Z5" s="1" t="s">
        <v>158</v>
      </c>
      <c r="AA5">
        <v>1</v>
      </c>
      <c r="AB5" s="1" t="s">
        <v>98</v>
      </c>
      <c r="AC5">
        <v>1</v>
      </c>
      <c r="AD5" s="1" t="s">
        <v>135</v>
      </c>
      <c r="AE5">
        <v>1</v>
      </c>
      <c r="AF5" s="1" t="s">
        <v>136</v>
      </c>
      <c r="AG5">
        <v>1</v>
      </c>
      <c r="AH5" s="1" t="s">
        <v>101</v>
      </c>
      <c r="AI5">
        <v>1</v>
      </c>
      <c r="AJ5" s="1" t="s">
        <v>102</v>
      </c>
      <c r="AK5">
        <v>0</v>
      </c>
      <c r="AL5" s="1" t="s">
        <v>103</v>
      </c>
      <c r="AM5">
        <v>0</v>
      </c>
      <c r="AN5" s="1" t="s">
        <v>104</v>
      </c>
      <c r="AO5">
        <v>1</v>
      </c>
      <c r="AP5" s="1" t="s">
        <v>186</v>
      </c>
      <c r="AQ5">
        <v>1</v>
      </c>
      <c r="AR5" s="1" t="s">
        <v>106</v>
      </c>
      <c r="AS5">
        <v>1</v>
      </c>
      <c r="AT5" s="1" t="s">
        <v>107</v>
      </c>
      <c r="AU5">
        <v>1</v>
      </c>
      <c r="AV5" s="1" t="s">
        <v>108</v>
      </c>
      <c r="AW5">
        <v>0</v>
      </c>
      <c r="AX5" s="1" t="s">
        <v>109</v>
      </c>
      <c r="AY5">
        <v>1</v>
      </c>
      <c r="AZ5" s="1" t="s">
        <v>110</v>
      </c>
      <c r="BA5">
        <v>1</v>
      </c>
      <c r="BB5" s="1" t="s">
        <v>175</v>
      </c>
      <c r="BC5">
        <v>1</v>
      </c>
      <c r="BD5" s="1" t="s">
        <v>163</v>
      </c>
      <c r="BE5">
        <v>0</v>
      </c>
      <c r="BF5" s="1" t="s">
        <v>177</v>
      </c>
      <c r="BG5">
        <v>1</v>
      </c>
      <c r="BH5" s="1" t="s">
        <v>143</v>
      </c>
      <c r="BI5">
        <v>1</v>
      </c>
      <c r="BJ5" s="1" t="s">
        <v>114</v>
      </c>
      <c r="BK5">
        <v>1</v>
      </c>
      <c r="BL5" s="1" t="s">
        <v>164</v>
      </c>
      <c r="BM5">
        <v>1</v>
      </c>
      <c r="BN5" s="1" t="s">
        <v>145</v>
      </c>
      <c r="BO5">
        <v>1</v>
      </c>
      <c r="BP5" s="1" t="s">
        <v>165</v>
      </c>
      <c r="BQ5">
        <v>1</v>
      </c>
      <c r="BR5" s="1"/>
      <c r="BS5" s="1" t="s">
        <v>118</v>
      </c>
      <c r="BT5">
        <v>1</v>
      </c>
      <c r="BU5" s="1" t="s">
        <v>178</v>
      </c>
      <c r="BV5">
        <v>0</v>
      </c>
      <c r="BW5" s="1" t="s">
        <v>120</v>
      </c>
      <c r="BX5">
        <v>0</v>
      </c>
      <c r="BY5" s="1" t="s">
        <v>122</v>
      </c>
      <c r="BZ5">
        <v>0</v>
      </c>
      <c r="CA5" s="1" t="s">
        <v>180</v>
      </c>
      <c r="CB5">
        <v>0</v>
      </c>
      <c r="CC5" s="1" t="s">
        <v>149</v>
      </c>
      <c r="CD5">
        <v>0</v>
      </c>
      <c r="CE5" s="1" t="s">
        <v>150</v>
      </c>
      <c r="CF5">
        <v>0</v>
      </c>
    </row>
    <row r="6" spans="1:84" x14ac:dyDescent="0.25">
      <c r="A6">
        <v>20</v>
      </c>
      <c r="B6" s="1" t="s">
        <v>252</v>
      </c>
      <c r="C6" s="1" t="s">
        <v>253</v>
      </c>
      <c r="D6" s="1" t="s">
        <v>87</v>
      </c>
      <c r="E6">
        <v>1</v>
      </c>
      <c r="F6" s="1" t="s">
        <v>88</v>
      </c>
      <c r="G6">
        <v>1</v>
      </c>
      <c r="H6" s="1" t="s">
        <v>183</v>
      </c>
      <c r="I6">
        <v>0</v>
      </c>
      <c r="J6" s="1" t="s">
        <v>153</v>
      </c>
      <c r="K6">
        <v>1</v>
      </c>
      <c r="L6" s="1" t="s">
        <v>184</v>
      </c>
      <c r="M6">
        <v>0</v>
      </c>
      <c r="N6" s="1" t="s">
        <v>155</v>
      </c>
      <c r="O6">
        <v>0</v>
      </c>
      <c r="P6" s="1" t="s">
        <v>130</v>
      </c>
      <c r="Q6">
        <v>1</v>
      </c>
      <c r="R6" s="1" t="s">
        <v>94</v>
      </c>
      <c r="S6">
        <v>1</v>
      </c>
      <c r="T6" s="1" t="s">
        <v>156</v>
      </c>
      <c r="U6">
        <v>0</v>
      </c>
      <c r="V6" s="1" t="s">
        <v>96</v>
      </c>
      <c r="W6">
        <v>0</v>
      </c>
      <c r="X6" s="1" t="s">
        <v>97</v>
      </c>
      <c r="Y6">
        <v>1</v>
      </c>
      <c r="Z6" s="1" t="s">
        <v>96</v>
      </c>
      <c r="AA6">
        <v>0</v>
      </c>
      <c r="AB6" s="1" t="s">
        <v>98</v>
      </c>
      <c r="AC6">
        <v>1</v>
      </c>
      <c r="AD6" s="1" t="s">
        <v>99</v>
      </c>
      <c r="AE6">
        <v>0</v>
      </c>
      <c r="AF6" s="1" t="s">
        <v>100</v>
      </c>
      <c r="AG6">
        <v>0</v>
      </c>
      <c r="AH6" s="1" t="s">
        <v>159</v>
      </c>
      <c r="AI6">
        <v>0</v>
      </c>
      <c r="AJ6" s="1" t="s">
        <v>102</v>
      </c>
      <c r="AK6">
        <v>0</v>
      </c>
      <c r="AL6" s="1" t="s">
        <v>103</v>
      </c>
      <c r="AM6">
        <v>0</v>
      </c>
      <c r="AN6" s="1" t="s">
        <v>104</v>
      </c>
      <c r="AO6">
        <v>1</v>
      </c>
      <c r="AP6" s="1" t="s">
        <v>186</v>
      </c>
      <c r="AQ6">
        <v>1</v>
      </c>
      <c r="AR6" s="1" t="s">
        <v>106</v>
      </c>
      <c r="AS6">
        <v>1</v>
      </c>
      <c r="AT6" s="1" t="s">
        <v>107</v>
      </c>
      <c r="AU6">
        <v>1</v>
      </c>
      <c r="AV6" s="1" t="s">
        <v>140</v>
      </c>
      <c r="AW6">
        <v>0</v>
      </c>
      <c r="AX6" s="1" t="s">
        <v>109</v>
      </c>
      <c r="AY6">
        <v>1</v>
      </c>
      <c r="AZ6" s="1" t="s">
        <v>110</v>
      </c>
      <c r="BA6">
        <v>1</v>
      </c>
      <c r="BB6" s="1" t="s">
        <v>111</v>
      </c>
      <c r="BC6">
        <v>0</v>
      </c>
      <c r="BD6" s="1" t="s">
        <v>163</v>
      </c>
      <c r="BE6">
        <v>0</v>
      </c>
      <c r="BF6" s="1" t="s">
        <v>177</v>
      </c>
      <c r="BG6">
        <v>1</v>
      </c>
      <c r="BH6" s="1" t="s">
        <v>113</v>
      </c>
      <c r="BI6">
        <v>0</v>
      </c>
      <c r="BJ6" s="1" t="s">
        <v>114</v>
      </c>
      <c r="BK6">
        <v>1</v>
      </c>
      <c r="BL6" s="1" t="s">
        <v>164</v>
      </c>
      <c r="BM6">
        <v>1</v>
      </c>
      <c r="BN6" s="1" t="s">
        <v>254</v>
      </c>
      <c r="BO6">
        <v>0</v>
      </c>
      <c r="BP6" s="1" t="s">
        <v>165</v>
      </c>
      <c r="BQ6">
        <v>1</v>
      </c>
      <c r="BR6" s="1"/>
      <c r="BS6" s="1" t="s">
        <v>118</v>
      </c>
      <c r="BT6">
        <v>1</v>
      </c>
      <c r="BU6" s="1" t="s">
        <v>148</v>
      </c>
      <c r="BV6">
        <v>1</v>
      </c>
      <c r="BW6" s="1" t="s">
        <v>120</v>
      </c>
      <c r="BX6">
        <v>0</v>
      </c>
      <c r="BY6" s="1" t="s">
        <v>122</v>
      </c>
      <c r="BZ6">
        <v>0</v>
      </c>
      <c r="CA6" s="1" t="s">
        <v>217</v>
      </c>
      <c r="CB6">
        <v>1</v>
      </c>
      <c r="CC6" s="1" t="s">
        <v>123</v>
      </c>
      <c r="CD6">
        <v>0</v>
      </c>
      <c r="CE6" s="1" t="s">
        <v>150</v>
      </c>
      <c r="CF6">
        <v>0</v>
      </c>
    </row>
    <row r="7" spans="1:84" x14ac:dyDescent="0.25">
      <c r="A7">
        <v>16</v>
      </c>
      <c r="B7" s="1" t="s">
        <v>181</v>
      </c>
      <c r="C7" s="1" t="s">
        <v>182</v>
      </c>
      <c r="D7" s="1" t="s">
        <v>87</v>
      </c>
      <c r="E7">
        <v>1</v>
      </c>
      <c r="F7" s="1" t="s">
        <v>88</v>
      </c>
      <c r="G7">
        <v>1</v>
      </c>
      <c r="H7" s="1" t="s">
        <v>183</v>
      </c>
      <c r="I7">
        <v>0</v>
      </c>
      <c r="J7" s="1" t="s">
        <v>90</v>
      </c>
      <c r="K7">
        <v>0</v>
      </c>
      <c r="L7" s="1" t="s">
        <v>184</v>
      </c>
      <c r="M7">
        <v>0</v>
      </c>
      <c r="N7" s="1" t="s">
        <v>170</v>
      </c>
      <c r="O7">
        <v>1</v>
      </c>
      <c r="P7" s="1" t="s">
        <v>130</v>
      </c>
      <c r="Q7">
        <v>1</v>
      </c>
      <c r="R7" s="1" t="s">
        <v>131</v>
      </c>
      <c r="S7">
        <v>0</v>
      </c>
      <c r="T7" s="1" t="s">
        <v>95</v>
      </c>
      <c r="U7">
        <v>0</v>
      </c>
      <c r="V7" s="1" t="s">
        <v>134</v>
      </c>
      <c r="W7">
        <v>0</v>
      </c>
      <c r="X7" s="1" t="s">
        <v>173</v>
      </c>
      <c r="Y7">
        <v>0</v>
      </c>
      <c r="Z7" s="1" t="s">
        <v>158</v>
      </c>
      <c r="AA7">
        <v>1</v>
      </c>
      <c r="AB7" s="1" t="s">
        <v>98</v>
      </c>
      <c r="AC7">
        <v>1</v>
      </c>
      <c r="AD7" s="1" t="s">
        <v>99</v>
      </c>
      <c r="AE7">
        <v>0</v>
      </c>
      <c r="AF7" s="1" t="s">
        <v>136</v>
      </c>
      <c r="AG7">
        <v>1</v>
      </c>
      <c r="AH7" s="1" t="s">
        <v>101</v>
      </c>
      <c r="AI7">
        <v>1</v>
      </c>
      <c r="AJ7" s="1" t="s">
        <v>102</v>
      </c>
      <c r="AK7">
        <v>0</v>
      </c>
      <c r="AL7" s="1" t="s">
        <v>137</v>
      </c>
      <c r="AM7">
        <v>1</v>
      </c>
      <c r="AN7" s="1" t="s">
        <v>185</v>
      </c>
      <c r="AO7">
        <v>0</v>
      </c>
      <c r="AP7" s="1" t="s">
        <v>186</v>
      </c>
      <c r="AQ7">
        <v>1</v>
      </c>
      <c r="AR7" s="1" t="s">
        <v>187</v>
      </c>
      <c r="AS7">
        <v>0</v>
      </c>
      <c r="AT7" s="1" t="s">
        <v>107</v>
      </c>
      <c r="AU7">
        <v>1</v>
      </c>
      <c r="AV7" s="1" t="s">
        <v>140</v>
      </c>
      <c r="AW7">
        <v>0</v>
      </c>
      <c r="AX7" s="1" t="s">
        <v>188</v>
      </c>
      <c r="AY7">
        <v>0</v>
      </c>
      <c r="AZ7" s="1" t="s">
        <v>110</v>
      </c>
      <c r="BA7">
        <v>1</v>
      </c>
      <c r="BB7" s="1" t="s">
        <v>162</v>
      </c>
      <c r="BC7">
        <v>0</v>
      </c>
      <c r="BD7" s="1" t="s">
        <v>98</v>
      </c>
      <c r="BE7">
        <v>1</v>
      </c>
      <c r="BF7" s="1" t="s">
        <v>112</v>
      </c>
      <c r="BG7">
        <v>0</v>
      </c>
      <c r="BH7" s="1" t="s">
        <v>189</v>
      </c>
      <c r="BI7">
        <v>0</v>
      </c>
      <c r="BJ7" s="1" t="s">
        <v>114</v>
      </c>
      <c r="BK7">
        <v>1</v>
      </c>
      <c r="BL7" s="1" t="s">
        <v>190</v>
      </c>
      <c r="BM7">
        <v>0</v>
      </c>
      <c r="BN7" s="1" t="s">
        <v>191</v>
      </c>
      <c r="BO7">
        <v>0</v>
      </c>
      <c r="BP7" s="1" t="s">
        <v>146</v>
      </c>
      <c r="BQ7">
        <v>0</v>
      </c>
      <c r="BR7" s="1"/>
      <c r="BS7" s="1" t="s">
        <v>118</v>
      </c>
      <c r="BT7">
        <v>1</v>
      </c>
      <c r="BU7" s="1" t="s">
        <v>178</v>
      </c>
      <c r="BV7">
        <v>0</v>
      </c>
      <c r="BW7" s="1" t="s">
        <v>192</v>
      </c>
      <c r="BX7">
        <v>1</v>
      </c>
      <c r="BY7" s="1" t="s">
        <v>193</v>
      </c>
      <c r="BZ7">
        <v>0</v>
      </c>
      <c r="CA7" s="1" t="s">
        <v>122</v>
      </c>
      <c r="CB7">
        <v>0</v>
      </c>
      <c r="CC7" s="1" t="s">
        <v>123</v>
      </c>
      <c r="CD7">
        <v>0</v>
      </c>
      <c r="CE7" s="1" t="s">
        <v>150</v>
      </c>
      <c r="CF7">
        <v>0</v>
      </c>
    </row>
    <row r="8" spans="1:84" x14ac:dyDescent="0.25">
      <c r="A8">
        <v>21</v>
      </c>
      <c r="B8" s="1" t="s">
        <v>168</v>
      </c>
      <c r="C8" s="1" t="s">
        <v>167</v>
      </c>
      <c r="D8" s="1" t="s">
        <v>87</v>
      </c>
      <c r="E8">
        <v>1</v>
      </c>
      <c r="F8" s="1" t="s">
        <v>88</v>
      </c>
      <c r="G8">
        <v>1</v>
      </c>
      <c r="H8" s="1" t="s">
        <v>128</v>
      </c>
      <c r="I8">
        <v>1</v>
      </c>
      <c r="J8" s="1" t="s">
        <v>169</v>
      </c>
      <c r="K8">
        <v>0</v>
      </c>
      <c r="L8" s="1" t="s">
        <v>154</v>
      </c>
      <c r="M8">
        <v>0</v>
      </c>
      <c r="N8" s="1" t="s">
        <v>170</v>
      </c>
      <c r="O8">
        <v>1</v>
      </c>
      <c r="P8" s="1" t="s">
        <v>130</v>
      </c>
      <c r="Q8">
        <v>1</v>
      </c>
      <c r="R8" s="1" t="s">
        <v>171</v>
      </c>
      <c r="S8">
        <v>0</v>
      </c>
      <c r="T8" s="1" t="s">
        <v>172</v>
      </c>
      <c r="U8">
        <v>0</v>
      </c>
      <c r="V8" s="1" t="s">
        <v>133</v>
      </c>
      <c r="W8">
        <v>1</v>
      </c>
      <c r="X8" s="1" t="s">
        <v>173</v>
      </c>
      <c r="Y8">
        <v>0</v>
      </c>
      <c r="Z8" s="1" t="s">
        <v>96</v>
      </c>
      <c r="AA8">
        <v>0</v>
      </c>
      <c r="AB8" s="1" t="s">
        <v>98</v>
      </c>
      <c r="AC8">
        <v>1</v>
      </c>
      <c r="AD8" s="1" t="s">
        <v>99</v>
      </c>
      <c r="AE8">
        <v>0</v>
      </c>
      <c r="AF8" s="1" t="s">
        <v>136</v>
      </c>
      <c r="AG8">
        <v>1</v>
      </c>
      <c r="AH8" s="1" t="s">
        <v>101</v>
      </c>
      <c r="AI8">
        <v>1</v>
      </c>
      <c r="AJ8" s="1" t="s">
        <v>174</v>
      </c>
      <c r="AK8">
        <v>0</v>
      </c>
      <c r="AL8" s="1" t="s">
        <v>137</v>
      </c>
      <c r="AM8">
        <v>1</v>
      </c>
      <c r="AN8" s="1" t="s">
        <v>104</v>
      </c>
      <c r="AO8">
        <v>1</v>
      </c>
      <c r="AP8" s="1" t="s">
        <v>105</v>
      </c>
      <c r="AQ8">
        <v>0</v>
      </c>
      <c r="AR8" s="1" t="s">
        <v>106</v>
      </c>
      <c r="AS8">
        <v>1</v>
      </c>
      <c r="AT8" s="1" t="s">
        <v>107</v>
      </c>
      <c r="AU8">
        <v>1</v>
      </c>
      <c r="AV8" s="1" t="s">
        <v>108</v>
      </c>
      <c r="AW8">
        <v>0</v>
      </c>
      <c r="AX8" s="1" t="s">
        <v>109</v>
      </c>
      <c r="AY8">
        <v>1</v>
      </c>
      <c r="AZ8" s="1" t="s">
        <v>110</v>
      </c>
      <c r="BA8">
        <v>1</v>
      </c>
      <c r="BB8" s="1" t="s">
        <v>175</v>
      </c>
      <c r="BC8">
        <v>1</v>
      </c>
      <c r="BD8" s="1" t="s">
        <v>176</v>
      </c>
      <c r="BE8">
        <v>0</v>
      </c>
      <c r="BF8" s="1" t="s">
        <v>177</v>
      </c>
      <c r="BG8">
        <v>1</v>
      </c>
      <c r="BH8" s="1" t="s">
        <v>113</v>
      </c>
      <c r="BI8">
        <v>0</v>
      </c>
      <c r="BJ8" s="1" t="s">
        <v>114</v>
      </c>
      <c r="BK8">
        <v>1</v>
      </c>
      <c r="BL8" s="1" t="s">
        <v>164</v>
      </c>
      <c r="BM8">
        <v>1</v>
      </c>
      <c r="BN8" s="1" t="s">
        <v>116</v>
      </c>
      <c r="BO8">
        <v>0</v>
      </c>
      <c r="BP8" s="1" t="s">
        <v>165</v>
      </c>
      <c r="BQ8">
        <v>1</v>
      </c>
      <c r="BR8" s="1"/>
      <c r="BS8" s="1" t="s">
        <v>118</v>
      </c>
      <c r="BT8">
        <v>1</v>
      </c>
      <c r="BU8" s="1" t="s">
        <v>178</v>
      </c>
      <c r="BV8">
        <v>0</v>
      </c>
      <c r="BW8" s="1" t="s">
        <v>120</v>
      </c>
      <c r="BX8">
        <v>0</v>
      </c>
      <c r="BY8" s="1" t="s">
        <v>179</v>
      </c>
      <c r="BZ8">
        <v>0</v>
      </c>
      <c r="CA8" s="1" t="s">
        <v>180</v>
      </c>
      <c r="CB8">
        <v>0</v>
      </c>
      <c r="CC8" s="1" t="s">
        <v>166</v>
      </c>
      <c r="CD8">
        <v>0</v>
      </c>
      <c r="CE8" s="1" t="s">
        <v>150</v>
      </c>
      <c r="CF8">
        <v>0</v>
      </c>
    </row>
    <row r="9" spans="1:84" x14ac:dyDescent="0.25">
      <c r="A9">
        <v>16</v>
      </c>
      <c r="B9" s="1" t="s">
        <v>262</v>
      </c>
      <c r="C9" s="1" t="s">
        <v>263</v>
      </c>
      <c r="D9" s="1" t="s">
        <v>87</v>
      </c>
      <c r="E9">
        <v>1</v>
      </c>
      <c r="F9" s="1" t="s">
        <v>88</v>
      </c>
      <c r="G9">
        <v>1</v>
      </c>
      <c r="H9" s="1" t="s">
        <v>183</v>
      </c>
      <c r="I9">
        <v>0</v>
      </c>
      <c r="J9" s="1" t="s">
        <v>90</v>
      </c>
      <c r="K9">
        <v>0</v>
      </c>
      <c r="L9" s="1" t="s">
        <v>211</v>
      </c>
      <c r="M9">
        <v>1</v>
      </c>
      <c r="N9" s="1" t="s">
        <v>202</v>
      </c>
      <c r="O9">
        <v>0</v>
      </c>
      <c r="P9" s="1" t="s">
        <v>264</v>
      </c>
      <c r="Q9">
        <v>0</v>
      </c>
      <c r="R9" s="1" t="s">
        <v>94</v>
      </c>
      <c r="S9">
        <v>1</v>
      </c>
      <c r="T9" s="1" t="s">
        <v>156</v>
      </c>
      <c r="U9">
        <v>0</v>
      </c>
      <c r="V9" s="1" t="s">
        <v>158</v>
      </c>
      <c r="W9">
        <v>0</v>
      </c>
      <c r="X9" s="1" t="s">
        <v>173</v>
      </c>
      <c r="Y9">
        <v>0</v>
      </c>
      <c r="Z9" s="1" t="s">
        <v>158</v>
      </c>
      <c r="AA9">
        <v>1</v>
      </c>
      <c r="AB9" s="1" t="s">
        <v>98</v>
      </c>
      <c r="AC9">
        <v>1</v>
      </c>
      <c r="AD9" s="1" t="s">
        <v>99</v>
      </c>
      <c r="AE9">
        <v>0</v>
      </c>
      <c r="AF9" s="1" t="s">
        <v>265</v>
      </c>
      <c r="AG9">
        <v>0</v>
      </c>
      <c r="AH9" s="1" t="s">
        <v>101</v>
      </c>
      <c r="AI9">
        <v>1</v>
      </c>
      <c r="AJ9" s="1" t="s">
        <v>102</v>
      </c>
      <c r="AK9">
        <v>0</v>
      </c>
      <c r="AL9" s="1" t="s">
        <v>103</v>
      </c>
      <c r="AM9">
        <v>0</v>
      </c>
      <c r="AN9" s="1" t="s">
        <v>266</v>
      </c>
      <c r="AO9">
        <v>0</v>
      </c>
      <c r="AP9" s="1" t="s">
        <v>186</v>
      </c>
      <c r="AQ9">
        <v>1</v>
      </c>
      <c r="AR9" s="1" t="s">
        <v>196</v>
      </c>
      <c r="AS9">
        <v>0</v>
      </c>
      <c r="AT9" s="1" t="s">
        <v>107</v>
      </c>
      <c r="AU9">
        <v>1</v>
      </c>
      <c r="AV9" s="1" t="s">
        <v>108</v>
      </c>
      <c r="AW9">
        <v>0</v>
      </c>
      <c r="AX9" s="1" t="s">
        <v>109</v>
      </c>
      <c r="AY9">
        <v>1</v>
      </c>
      <c r="AZ9" s="1" t="s">
        <v>221</v>
      </c>
      <c r="BA9">
        <v>0</v>
      </c>
      <c r="BB9" s="1" t="s">
        <v>111</v>
      </c>
      <c r="BC9">
        <v>0</v>
      </c>
      <c r="BD9" s="1" t="s">
        <v>163</v>
      </c>
      <c r="BE9">
        <v>0</v>
      </c>
      <c r="BF9" s="1" t="s">
        <v>177</v>
      </c>
      <c r="BG9">
        <v>1</v>
      </c>
      <c r="BH9" s="1" t="s">
        <v>143</v>
      </c>
      <c r="BI9">
        <v>1</v>
      </c>
      <c r="BJ9" s="1" t="s">
        <v>198</v>
      </c>
      <c r="BK9">
        <v>0</v>
      </c>
      <c r="BL9" s="1" t="s">
        <v>164</v>
      </c>
      <c r="BM9">
        <v>1</v>
      </c>
      <c r="BN9" s="1" t="s">
        <v>254</v>
      </c>
      <c r="BO9">
        <v>0</v>
      </c>
      <c r="BP9" s="1" t="s">
        <v>165</v>
      </c>
      <c r="BQ9">
        <v>1</v>
      </c>
      <c r="BR9" s="1"/>
      <c r="BS9" s="1" t="s">
        <v>118</v>
      </c>
      <c r="BT9">
        <v>1</v>
      </c>
      <c r="BU9" s="1" t="s">
        <v>119</v>
      </c>
      <c r="BV9">
        <v>0</v>
      </c>
      <c r="BW9" s="1" t="s">
        <v>212</v>
      </c>
      <c r="BX9">
        <v>0</v>
      </c>
      <c r="BY9" s="1" t="s">
        <v>193</v>
      </c>
      <c r="BZ9">
        <v>0</v>
      </c>
      <c r="CA9" s="1" t="s">
        <v>180</v>
      </c>
      <c r="CB9">
        <v>0</v>
      </c>
      <c r="CC9" s="1" t="s">
        <v>208</v>
      </c>
      <c r="CD9">
        <v>1</v>
      </c>
      <c r="CE9" s="1" t="s">
        <v>199</v>
      </c>
      <c r="CF9">
        <v>0</v>
      </c>
    </row>
    <row r="10" spans="1:84" x14ac:dyDescent="0.25">
      <c r="A10">
        <v>21</v>
      </c>
      <c r="B10" s="1" t="s">
        <v>195</v>
      </c>
      <c r="C10" s="1" t="s">
        <v>194</v>
      </c>
      <c r="D10" s="1" t="s">
        <v>87</v>
      </c>
      <c r="E10">
        <v>1</v>
      </c>
      <c r="F10" s="1" t="s">
        <v>88</v>
      </c>
      <c r="G10">
        <v>1</v>
      </c>
      <c r="H10" s="1" t="s">
        <v>128</v>
      </c>
      <c r="I10">
        <v>1</v>
      </c>
      <c r="J10" s="1" t="s">
        <v>90</v>
      </c>
      <c r="K10">
        <v>0</v>
      </c>
      <c r="L10" s="1" t="s">
        <v>184</v>
      </c>
      <c r="M10">
        <v>0</v>
      </c>
      <c r="N10" s="1" t="s">
        <v>170</v>
      </c>
      <c r="O10">
        <v>1</v>
      </c>
      <c r="P10" s="1" t="s">
        <v>130</v>
      </c>
      <c r="Q10">
        <v>1</v>
      </c>
      <c r="R10" s="1" t="s">
        <v>131</v>
      </c>
      <c r="S10">
        <v>0</v>
      </c>
      <c r="T10" s="1" t="s">
        <v>132</v>
      </c>
      <c r="U10">
        <v>0</v>
      </c>
      <c r="V10" s="1" t="s">
        <v>96</v>
      </c>
      <c r="W10">
        <v>0</v>
      </c>
      <c r="X10" s="1" t="s">
        <v>97</v>
      </c>
      <c r="Y10">
        <v>1</v>
      </c>
      <c r="Z10" s="1" t="s">
        <v>96</v>
      </c>
      <c r="AA10">
        <v>0</v>
      </c>
      <c r="AB10" s="1" t="s">
        <v>98</v>
      </c>
      <c r="AC10">
        <v>1</v>
      </c>
      <c r="AD10" s="1" t="s">
        <v>99</v>
      </c>
      <c r="AE10">
        <v>0</v>
      </c>
      <c r="AF10" s="1" t="s">
        <v>100</v>
      </c>
      <c r="AG10">
        <v>0</v>
      </c>
      <c r="AH10" s="1" t="s">
        <v>101</v>
      </c>
      <c r="AI10">
        <v>1</v>
      </c>
      <c r="AJ10" s="1" t="s">
        <v>102</v>
      </c>
      <c r="AK10">
        <v>0</v>
      </c>
      <c r="AL10" s="1" t="s">
        <v>103</v>
      </c>
      <c r="AM10">
        <v>0</v>
      </c>
      <c r="AN10" s="1" t="s">
        <v>104</v>
      </c>
      <c r="AO10">
        <v>1</v>
      </c>
      <c r="AP10" s="1" t="s">
        <v>186</v>
      </c>
      <c r="AQ10">
        <v>1</v>
      </c>
      <c r="AR10" s="1" t="s">
        <v>196</v>
      </c>
      <c r="AS10">
        <v>0</v>
      </c>
      <c r="AT10" s="1" t="s">
        <v>107</v>
      </c>
      <c r="AU10">
        <v>1</v>
      </c>
      <c r="AV10" s="1" t="s">
        <v>197</v>
      </c>
      <c r="AW10">
        <v>0</v>
      </c>
      <c r="AX10" s="1" t="s">
        <v>109</v>
      </c>
      <c r="AY10">
        <v>1</v>
      </c>
      <c r="AZ10" s="1" t="s">
        <v>110</v>
      </c>
      <c r="BA10">
        <v>1</v>
      </c>
      <c r="BB10" s="1" t="s">
        <v>175</v>
      </c>
      <c r="BC10">
        <v>1</v>
      </c>
      <c r="BD10" s="1" t="s">
        <v>163</v>
      </c>
      <c r="BE10">
        <v>0</v>
      </c>
      <c r="BF10" s="1" t="s">
        <v>177</v>
      </c>
      <c r="BG10">
        <v>1</v>
      </c>
      <c r="BH10" s="1" t="s">
        <v>143</v>
      </c>
      <c r="BI10">
        <v>1</v>
      </c>
      <c r="BJ10" s="1" t="s">
        <v>198</v>
      </c>
      <c r="BK10">
        <v>0</v>
      </c>
      <c r="BL10" s="1" t="s">
        <v>164</v>
      </c>
      <c r="BM10">
        <v>1</v>
      </c>
      <c r="BN10" s="1" t="s">
        <v>145</v>
      </c>
      <c r="BO10">
        <v>1</v>
      </c>
      <c r="BP10" s="1" t="s">
        <v>165</v>
      </c>
      <c r="BQ10">
        <v>1</v>
      </c>
      <c r="BR10" s="1"/>
      <c r="BS10" s="1" t="s">
        <v>118</v>
      </c>
      <c r="BT10">
        <v>1</v>
      </c>
      <c r="BU10" s="1" t="s">
        <v>148</v>
      </c>
      <c r="BV10">
        <v>1</v>
      </c>
      <c r="BW10" s="1" t="s">
        <v>120</v>
      </c>
      <c r="BX10">
        <v>0</v>
      </c>
      <c r="BY10" s="1" t="s">
        <v>122</v>
      </c>
      <c r="BZ10">
        <v>0</v>
      </c>
      <c r="CA10" s="1" t="s">
        <v>122</v>
      </c>
      <c r="CB10">
        <v>0</v>
      </c>
      <c r="CC10" s="1" t="s">
        <v>149</v>
      </c>
      <c r="CD10">
        <v>0</v>
      </c>
      <c r="CE10" s="1" t="s">
        <v>199</v>
      </c>
      <c r="CF10">
        <v>0</v>
      </c>
    </row>
    <row r="11" spans="1:84" x14ac:dyDescent="0.25">
      <c r="A11">
        <v>18</v>
      </c>
      <c r="B11" s="1" t="s">
        <v>271</v>
      </c>
      <c r="C11" s="1" t="s">
        <v>272</v>
      </c>
      <c r="D11" s="1" t="s">
        <v>87</v>
      </c>
      <c r="E11">
        <v>1</v>
      </c>
      <c r="F11" s="1" t="s">
        <v>88</v>
      </c>
      <c r="G11">
        <v>1</v>
      </c>
      <c r="H11" s="1" t="s">
        <v>183</v>
      </c>
      <c r="I11">
        <v>0</v>
      </c>
      <c r="J11" s="1" t="s">
        <v>90</v>
      </c>
      <c r="K11">
        <v>0</v>
      </c>
      <c r="L11" s="1" t="s">
        <v>184</v>
      </c>
      <c r="M11">
        <v>0</v>
      </c>
      <c r="N11" s="1" t="s">
        <v>202</v>
      </c>
      <c r="O11">
        <v>0</v>
      </c>
      <c r="P11" s="1" t="s">
        <v>93</v>
      </c>
      <c r="Q11">
        <v>0</v>
      </c>
      <c r="R11" s="1" t="s">
        <v>216</v>
      </c>
      <c r="S11">
        <v>0</v>
      </c>
      <c r="T11" s="1" t="s">
        <v>156</v>
      </c>
      <c r="U11">
        <v>0</v>
      </c>
      <c r="V11" s="1" t="s">
        <v>96</v>
      </c>
      <c r="W11">
        <v>0</v>
      </c>
      <c r="X11" s="1" t="s">
        <v>157</v>
      </c>
      <c r="Y11">
        <v>0</v>
      </c>
      <c r="Z11" s="1" t="s">
        <v>158</v>
      </c>
      <c r="AA11">
        <v>1</v>
      </c>
      <c r="AB11" s="1" t="s">
        <v>98</v>
      </c>
      <c r="AC11">
        <v>1</v>
      </c>
      <c r="AD11" s="1" t="s">
        <v>99</v>
      </c>
      <c r="AE11">
        <v>0</v>
      </c>
      <c r="AF11" s="1" t="s">
        <v>136</v>
      </c>
      <c r="AG11">
        <v>1</v>
      </c>
      <c r="AH11" s="1" t="s">
        <v>273</v>
      </c>
      <c r="AI11">
        <v>0</v>
      </c>
      <c r="AJ11" s="1" t="s">
        <v>102</v>
      </c>
      <c r="AK11">
        <v>0</v>
      </c>
      <c r="AL11" s="1" t="s">
        <v>274</v>
      </c>
      <c r="AM11">
        <v>0</v>
      </c>
      <c r="AN11" s="1" t="s">
        <v>104</v>
      </c>
      <c r="AO11">
        <v>1</v>
      </c>
      <c r="AP11" s="1" t="s">
        <v>186</v>
      </c>
      <c r="AQ11">
        <v>1</v>
      </c>
      <c r="AR11" s="1" t="s">
        <v>106</v>
      </c>
      <c r="AS11">
        <v>1</v>
      </c>
      <c r="AT11" s="1" t="s">
        <v>275</v>
      </c>
      <c r="AU11">
        <v>0</v>
      </c>
      <c r="AV11" s="1" t="s">
        <v>232</v>
      </c>
      <c r="AW11">
        <v>0</v>
      </c>
      <c r="AX11" s="1" t="s">
        <v>188</v>
      </c>
      <c r="AY11">
        <v>0</v>
      </c>
      <c r="AZ11" s="1" t="s">
        <v>110</v>
      </c>
      <c r="BA11">
        <v>1</v>
      </c>
      <c r="BB11" s="1" t="s">
        <v>111</v>
      </c>
      <c r="BC11">
        <v>0</v>
      </c>
      <c r="BD11" s="1" t="s">
        <v>98</v>
      </c>
      <c r="BE11">
        <v>1</v>
      </c>
      <c r="BF11" s="1" t="s">
        <v>177</v>
      </c>
      <c r="BG11">
        <v>1</v>
      </c>
      <c r="BH11" s="1" t="s">
        <v>143</v>
      </c>
      <c r="BI11">
        <v>1</v>
      </c>
      <c r="BJ11" s="1" t="s">
        <v>114</v>
      </c>
      <c r="BK11">
        <v>1</v>
      </c>
      <c r="BL11" s="1" t="s">
        <v>190</v>
      </c>
      <c r="BM11">
        <v>0</v>
      </c>
      <c r="BN11" s="1" t="s">
        <v>145</v>
      </c>
      <c r="BO11">
        <v>1</v>
      </c>
      <c r="BP11" s="1" t="s">
        <v>207</v>
      </c>
      <c r="BQ11">
        <v>0</v>
      </c>
      <c r="BR11" s="1"/>
      <c r="BS11" s="1" t="s">
        <v>118</v>
      </c>
      <c r="BT11">
        <v>1</v>
      </c>
      <c r="BU11" s="1" t="s">
        <v>148</v>
      </c>
      <c r="BV11">
        <v>1</v>
      </c>
      <c r="BW11" s="1" t="s">
        <v>120</v>
      </c>
      <c r="BX11">
        <v>0</v>
      </c>
      <c r="BY11" s="1" t="s">
        <v>121</v>
      </c>
      <c r="BZ11">
        <v>1</v>
      </c>
      <c r="CA11" s="1" t="s">
        <v>217</v>
      </c>
      <c r="CB11">
        <v>1</v>
      </c>
      <c r="CC11" s="1" t="s">
        <v>149</v>
      </c>
      <c r="CD11">
        <v>0</v>
      </c>
      <c r="CE11" s="1" t="s">
        <v>150</v>
      </c>
      <c r="CF11">
        <v>0</v>
      </c>
    </row>
    <row r="12" spans="1:84" x14ac:dyDescent="0.25">
      <c r="A12">
        <v>29</v>
      </c>
      <c r="B12" s="1" t="s">
        <v>215</v>
      </c>
      <c r="C12" s="1" t="s">
        <v>214</v>
      </c>
      <c r="D12" s="1" t="s">
        <v>87</v>
      </c>
      <c r="E12">
        <v>1</v>
      </c>
      <c r="F12" s="1" t="s">
        <v>88</v>
      </c>
      <c r="G12">
        <v>1</v>
      </c>
      <c r="H12" s="1" t="s">
        <v>128</v>
      </c>
      <c r="I12">
        <v>1</v>
      </c>
      <c r="J12" s="1" t="s">
        <v>153</v>
      </c>
      <c r="K12">
        <v>1</v>
      </c>
      <c r="L12" s="1" t="s">
        <v>154</v>
      </c>
      <c r="M12">
        <v>0</v>
      </c>
      <c r="N12" s="1" t="s">
        <v>202</v>
      </c>
      <c r="O12">
        <v>0</v>
      </c>
      <c r="P12" s="1" t="s">
        <v>130</v>
      </c>
      <c r="Q12">
        <v>1</v>
      </c>
      <c r="R12" s="1" t="s">
        <v>216</v>
      </c>
      <c r="S12">
        <v>0</v>
      </c>
      <c r="T12" s="1" t="s">
        <v>95</v>
      </c>
      <c r="U12">
        <v>0</v>
      </c>
      <c r="V12" s="1" t="s">
        <v>133</v>
      </c>
      <c r="W12">
        <v>1</v>
      </c>
      <c r="X12" s="1" t="s">
        <v>97</v>
      </c>
      <c r="Y12">
        <v>1</v>
      </c>
      <c r="Z12" s="1" t="s">
        <v>158</v>
      </c>
      <c r="AA12">
        <v>1</v>
      </c>
      <c r="AB12" s="1" t="s">
        <v>98</v>
      </c>
      <c r="AC12">
        <v>1</v>
      </c>
      <c r="AD12" s="1" t="s">
        <v>135</v>
      </c>
      <c r="AE12">
        <v>1</v>
      </c>
      <c r="AF12" s="1" t="s">
        <v>136</v>
      </c>
      <c r="AG12">
        <v>1</v>
      </c>
      <c r="AH12" s="1" t="s">
        <v>101</v>
      </c>
      <c r="AI12">
        <v>1</v>
      </c>
      <c r="AJ12" s="1" t="s">
        <v>160</v>
      </c>
      <c r="AK12">
        <v>1</v>
      </c>
      <c r="AL12" s="1" t="s">
        <v>137</v>
      </c>
      <c r="AM12">
        <v>1</v>
      </c>
      <c r="AN12" s="1" t="s">
        <v>104</v>
      </c>
      <c r="AO12">
        <v>1</v>
      </c>
      <c r="AP12" s="1" t="s">
        <v>186</v>
      </c>
      <c r="AQ12">
        <v>1</v>
      </c>
      <c r="AR12" s="1" t="s">
        <v>187</v>
      </c>
      <c r="AS12">
        <v>0</v>
      </c>
      <c r="AT12" s="1" t="s">
        <v>107</v>
      </c>
      <c r="AU12">
        <v>1</v>
      </c>
      <c r="AV12" s="1" t="s">
        <v>197</v>
      </c>
      <c r="AW12">
        <v>0</v>
      </c>
      <c r="AX12" s="1" t="s">
        <v>109</v>
      </c>
      <c r="AY12">
        <v>1</v>
      </c>
      <c r="AZ12" s="1" t="s">
        <v>110</v>
      </c>
      <c r="BA12">
        <v>1</v>
      </c>
      <c r="BB12" s="1" t="s">
        <v>175</v>
      </c>
      <c r="BC12">
        <v>1</v>
      </c>
      <c r="BD12" s="1" t="s">
        <v>98</v>
      </c>
      <c r="BE12">
        <v>1</v>
      </c>
      <c r="BF12" s="1" t="s">
        <v>177</v>
      </c>
      <c r="BG12">
        <v>1</v>
      </c>
      <c r="BH12" s="1" t="s">
        <v>143</v>
      </c>
      <c r="BI12">
        <v>1</v>
      </c>
      <c r="BJ12" s="1" t="s">
        <v>114</v>
      </c>
      <c r="BK12">
        <v>1</v>
      </c>
      <c r="BL12" s="1" t="s">
        <v>164</v>
      </c>
      <c r="BM12">
        <v>1</v>
      </c>
      <c r="BN12" s="1" t="s">
        <v>145</v>
      </c>
      <c r="BO12">
        <v>1</v>
      </c>
      <c r="BP12" s="1" t="s">
        <v>165</v>
      </c>
      <c r="BQ12">
        <v>1</v>
      </c>
      <c r="BR12" s="1"/>
      <c r="BS12" s="1" t="s">
        <v>118</v>
      </c>
      <c r="BT12">
        <v>1</v>
      </c>
      <c r="BU12" s="1" t="s">
        <v>119</v>
      </c>
      <c r="BV12">
        <v>0</v>
      </c>
      <c r="BW12" s="1" t="s">
        <v>120</v>
      </c>
      <c r="BX12">
        <v>0</v>
      </c>
      <c r="BY12" s="1" t="s">
        <v>179</v>
      </c>
      <c r="BZ12">
        <v>0</v>
      </c>
      <c r="CA12" s="1" t="s">
        <v>217</v>
      </c>
      <c r="CB12">
        <v>1</v>
      </c>
      <c r="CC12" s="1" t="s">
        <v>218</v>
      </c>
      <c r="CD12">
        <v>0</v>
      </c>
      <c r="CE12" s="1" t="s">
        <v>150</v>
      </c>
      <c r="CF12">
        <v>0</v>
      </c>
    </row>
    <row r="13" spans="1:84" x14ac:dyDescent="0.25">
      <c r="A13">
        <v>20</v>
      </c>
      <c r="B13" s="1" t="s">
        <v>295</v>
      </c>
      <c r="C13" s="1" t="s">
        <v>296</v>
      </c>
      <c r="D13" s="1" t="s">
        <v>87</v>
      </c>
      <c r="E13">
        <v>1</v>
      </c>
      <c r="F13" s="1" t="s">
        <v>88</v>
      </c>
      <c r="G13">
        <v>1</v>
      </c>
      <c r="H13" s="1" t="s">
        <v>183</v>
      </c>
      <c r="I13">
        <v>0</v>
      </c>
      <c r="J13" s="1" t="s">
        <v>90</v>
      </c>
      <c r="K13">
        <v>0</v>
      </c>
      <c r="L13" s="1" t="s">
        <v>154</v>
      </c>
      <c r="M13">
        <v>0</v>
      </c>
      <c r="N13" s="1" t="s">
        <v>155</v>
      </c>
      <c r="O13">
        <v>0</v>
      </c>
      <c r="P13" s="1" t="s">
        <v>130</v>
      </c>
      <c r="Q13">
        <v>1</v>
      </c>
      <c r="R13" s="1" t="s">
        <v>94</v>
      </c>
      <c r="S13">
        <v>1</v>
      </c>
      <c r="T13" s="1" t="s">
        <v>132</v>
      </c>
      <c r="U13">
        <v>0</v>
      </c>
      <c r="V13" s="1" t="s">
        <v>133</v>
      </c>
      <c r="W13">
        <v>1</v>
      </c>
      <c r="X13" s="1" t="s">
        <v>97</v>
      </c>
      <c r="Y13">
        <v>1</v>
      </c>
      <c r="Z13" s="1" t="s">
        <v>134</v>
      </c>
      <c r="AA13">
        <v>0</v>
      </c>
      <c r="AB13" s="1" t="s">
        <v>98</v>
      </c>
      <c r="AC13">
        <v>1</v>
      </c>
      <c r="AD13" s="1" t="s">
        <v>99</v>
      </c>
      <c r="AE13">
        <v>0</v>
      </c>
      <c r="AF13" s="1" t="s">
        <v>100</v>
      </c>
      <c r="AG13">
        <v>0</v>
      </c>
      <c r="AH13" s="1" t="s">
        <v>101</v>
      </c>
      <c r="AI13">
        <v>1</v>
      </c>
      <c r="AJ13" s="1" t="s">
        <v>102</v>
      </c>
      <c r="AK13">
        <v>0</v>
      </c>
      <c r="AL13" s="1" t="s">
        <v>284</v>
      </c>
      <c r="AM13">
        <v>0</v>
      </c>
      <c r="AN13" s="1" t="s">
        <v>104</v>
      </c>
      <c r="AO13">
        <v>1</v>
      </c>
      <c r="AP13" s="1" t="s">
        <v>105</v>
      </c>
      <c r="AQ13">
        <v>0</v>
      </c>
      <c r="AR13" s="1" t="s">
        <v>161</v>
      </c>
      <c r="AS13">
        <v>0</v>
      </c>
      <c r="AT13" s="1" t="s">
        <v>107</v>
      </c>
      <c r="AU13">
        <v>1</v>
      </c>
      <c r="AV13" s="1" t="s">
        <v>197</v>
      </c>
      <c r="AW13">
        <v>0</v>
      </c>
      <c r="AX13" s="1" t="s">
        <v>297</v>
      </c>
      <c r="AY13">
        <v>0</v>
      </c>
      <c r="AZ13" s="1" t="s">
        <v>110</v>
      </c>
      <c r="BA13">
        <v>1</v>
      </c>
      <c r="BB13" s="1" t="s">
        <v>111</v>
      </c>
      <c r="BC13">
        <v>0</v>
      </c>
      <c r="BD13" s="1" t="s">
        <v>98</v>
      </c>
      <c r="BE13">
        <v>1</v>
      </c>
      <c r="BF13" s="1" t="s">
        <v>177</v>
      </c>
      <c r="BG13">
        <v>1</v>
      </c>
      <c r="BH13" s="1" t="s">
        <v>113</v>
      </c>
      <c r="BI13">
        <v>0</v>
      </c>
      <c r="BJ13" s="1" t="s">
        <v>114</v>
      </c>
      <c r="BK13">
        <v>1</v>
      </c>
      <c r="BL13" s="1" t="s">
        <v>164</v>
      </c>
      <c r="BM13">
        <v>1</v>
      </c>
      <c r="BN13" s="1" t="s">
        <v>145</v>
      </c>
      <c r="BO13">
        <v>1</v>
      </c>
      <c r="BP13" s="1" t="s">
        <v>165</v>
      </c>
      <c r="BQ13">
        <v>1</v>
      </c>
      <c r="BR13" s="1"/>
      <c r="BS13" s="1" t="s">
        <v>118</v>
      </c>
      <c r="BT13">
        <v>1</v>
      </c>
      <c r="BU13" s="1" t="s">
        <v>148</v>
      </c>
      <c r="BV13">
        <v>1</v>
      </c>
      <c r="BW13" s="1" t="s">
        <v>120</v>
      </c>
      <c r="BX13">
        <v>0</v>
      </c>
      <c r="BY13" s="1" t="s">
        <v>121</v>
      </c>
      <c r="BZ13">
        <v>1</v>
      </c>
      <c r="CA13" s="1" t="s">
        <v>222</v>
      </c>
      <c r="CB13">
        <v>0</v>
      </c>
      <c r="CC13" s="1" t="s">
        <v>166</v>
      </c>
      <c r="CD13">
        <v>0</v>
      </c>
      <c r="CE13" s="1" t="s">
        <v>199</v>
      </c>
      <c r="CF13">
        <v>0</v>
      </c>
    </row>
    <row r="14" spans="1:84" x14ac:dyDescent="0.25">
      <c r="A14">
        <v>31</v>
      </c>
      <c r="B14" s="1" t="s">
        <v>305</v>
      </c>
      <c r="C14" s="1" t="s">
        <v>306</v>
      </c>
      <c r="D14" s="1" t="s">
        <v>87</v>
      </c>
      <c r="E14">
        <v>1</v>
      </c>
      <c r="F14" s="1" t="s">
        <v>88</v>
      </c>
      <c r="G14">
        <v>1</v>
      </c>
      <c r="H14" s="1" t="s">
        <v>128</v>
      </c>
      <c r="I14">
        <v>1</v>
      </c>
      <c r="J14" s="1" t="s">
        <v>90</v>
      </c>
      <c r="K14">
        <v>0</v>
      </c>
      <c r="L14" s="1" t="s">
        <v>211</v>
      </c>
      <c r="M14">
        <v>1</v>
      </c>
      <c r="N14" s="1" t="s">
        <v>170</v>
      </c>
      <c r="O14">
        <v>1</v>
      </c>
      <c r="P14" s="1" t="s">
        <v>264</v>
      </c>
      <c r="Q14">
        <v>0</v>
      </c>
      <c r="R14" s="1" t="s">
        <v>94</v>
      </c>
      <c r="S14">
        <v>1</v>
      </c>
      <c r="T14" s="1" t="s">
        <v>132</v>
      </c>
      <c r="U14">
        <v>0</v>
      </c>
      <c r="V14" s="1" t="s">
        <v>133</v>
      </c>
      <c r="W14">
        <v>1</v>
      </c>
      <c r="X14" s="1" t="s">
        <v>97</v>
      </c>
      <c r="Y14">
        <v>1</v>
      </c>
      <c r="Z14" s="1" t="s">
        <v>158</v>
      </c>
      <c r="AA14">
        <v>1</v>
      </c>
      <c r="AB14" s="1" t="s">
        <v>98</v>
      </c>
      <c r="AC14">
        <v>1</v>
      </c>
      <c r="AD14" s="1" t="s">
        <v>135</v>
      </c>
      <c r="AE14">
        <v>1</v>
      </c>
      <c r="AF14" s="1" t="s">
        <v>136</v>
      </c>
      <c r="AG14">
        <v>1</v>
      </c>
      <c r="AH14" s="1" t="s">
        <v>101</v>
      </c>
      <c r="AI14">
        <v>1</v>
      </c>
      <c r="AJ14" s="1" t="s">
        <v>160</v>
      </c>
      <c r="AK14">
        <v>1</v>
      </c>
      <c r="AL14" s="1" t="s">
        <v>137</v>
      </c>
      <c r="AM14">
        <v>1</v>
      </c>
      <c r="AN14" s="1" t="s">
        <v>185</v>
      </c>
      <c r="AO14">
        <v>0</v>
      </c>
      <c r="AP14" s="1" t="s">
        <v>105</v>
      </c>
      <c r="AQ14">
        <v>0</v>
      </c>
      <c r="AR14" s="1" t="s">
        <v>106</v>
      </c>
      <c r="AS14">
        <v>1</v>
      </c>
      <c r="AT14" s="1" t="s">
        <v>107</v>
      </c>
      <c r="AU14">
        <v>1</v>
      </c>
      <c r="AV14" s="1" t="s">
        <v>205</v>
      </c>
      <c r="AW14">
        <v>1</v>
      </c>
      <c r="AX14" s="1" t="s">
        <v>109</v>
      </c>
      <c r="AY14">
        <v>1</v>
      </c>
      <c r="AZ14" s="1" t="s">
        <v>110</v>
      </c>
      <c r="BA14">
        <v>1</v>
      </c>
      <c r="BB14" s="1" t="s">
        <v>175</v>
      </c>
      <c r="BC14">
        <v>1</v>
      </c>
      <c r="BD14" s="1" t="s">
        <v>98</v>
      </c>
      <c r="BE14">
        <v>1</v>
      </c>
      <c r="BF14" s="1" t="s">
        <v>177</v>
      </c>
      <c r="BG14">
        <v>1</v>
      </c>
      <c r="BH14" s="1" t="s">
        <v>143</v>
      </c>
      <c r="BI14">
        <v>1</v>
      </c>
      <c r="BJ14" s="1" t="s">
        <v>114</v>
      </c>
      <c r="BK14">
        <v>1</v>
      </c>
      <c r="BL14" s="1" t="s">
        <v>164</v>
      </c>
      <c r="BM14">
        <v>1</v>
      </c>
      <c r="BN14" s="1" t="s">
        <v>145</v>
      </c>
      <c r="BO14">
        <v>1</v>
      </c>
      <c r="BP14" s="1" t="s">
        <v>165</v>
      </c>
      <c r="BQ14">
        <v>1</v>
      </c>
      <c r="BR14" s="1"/>
      <c r="BS14" s="1" t="s">
        <v>260</v>
      </c>
      <c r="BT14">
        <v>0</v>
      </c>
      <c r="BU14" s="1" t="s">
        <v>148</v>
      </c>
      <c r="BV14">
        <v>1</v>
      </c>
      <c r="BW14" s="1" t="s">
        <v>120</v>
      </c>
      <c r="BX14">
        <v>0</v>
      </c>
      <c r="BY14" s="1" t="s">
        <v>121</v>
      </c>
      <c r="BZ14">
        <v>1</v>
      </c>
      <c r="CA14" s="1" t="s">
        <v>217</v>
      </c>
      <c r="CB14">
        <v>1</v>
      </c>
      <c r="CC14" s="1" t="s">
        <v>149</v>
      </c>
      <c r="CD14">
        <v>0</v>
      </c>
      <c r="CE14" s="1" t="s">
        <v>199</v>
      </c>
      <c r="CF14">
        <v>0</v>
      </c>
    </row>
    <row r="15" spans="1:84" x14ac:dyDescent="0.25">
      <c r="A15">
        <v>12</v>
      </c>
      <c r="B15" s="1" t="s">
        <v>224</v>
      </c>
      <c r="C15" s="1" t="s">
        <v>223</v>
      </c>
      <c r="D15" s="1" t="s">
        <v>225</v>
      </c>
      <c r="E15">
        <v>0</v>
      </c>
      <c r="F15" s="1" t="s">
        <v>88</v>
      </c>
      <c r="G15">
        <v>1</v>
      </c>
      <c r="H15" s="1" t="s">
        <v>89</v>
      </c>
      <c r="I15">
        <v>0</v>
      </c>
      <c r="J15" s="1" t="s">
        <v>153</v>
      </c>
      <c r="K15">
        <v>1</v>
      </c>
      <c r="L15" s="1" t="s">
        <v>184</v>
      </c>
      <c r="M15">
        <v>0</v>
      </c>
      <c r="N15" s="1" t="s">
        <v>155</v>
      </c>
      <c r="O15">
        <v>0</v>
      </c>
      <c r="P15" s="1" t="s">
        <v>130</v>
      </c>
      <c r="Q15">
        <v>1</v>
      </c>
      <c r="R15" s="1" t="s">
        <v>171</v>
      </c>
      <c r="S15">
        <v>0</v>
      </c>
      <c r="T15" s="1" t="s">
        <v>156</v>
      </c>
      <c r="U15">
        <v>0</v>
      </c>
      <c r="V15" s="1" t="s">
        <v>134</v>
      </c>
      <c r="W15">
        <v>0</v>
      </c>
      <c r="X15" s="1" t="s">
        <v>173</v>
      </c>
      <c r="Y15">
        <v>0</v>
      </c>
      <c r="Z15" s="1" t="s">
        <v>96</v>
      </c>
      <c r="AA15">
        <v>0</v>
      </c>
      <c r="AB15" s="1" t="s">
        <v>98</v>
      </c>
      <c r="AC15">
        <v>1</v>
      </c>
      <c r="AD15" s="1" t="s">
        <v>99</v>
      </c>
      <c r="AE15">
        <v>0</v>
      </c>
      <c r="AF15" s="1" t="s">
        <v>136</v>
      </c>
      <c r="AG15">
        <v>1</v>
      </c>
      <c r="AH15" s="1" t="s">
        <v>226</v>
      </c>
      <c r="AI15">
        <v>0</v>
      </c>
      <c r="AJ15" s="1" t="s">
        <v>102</v>
      </c>
      <c r="AK15">
        <v>0</v>
      </c>
      <c r="AL15" s="1" t="s">
        <v>103</v>
      </c>
      <c r="AM15">
        <v>0</v>
      </c>
      <c r="AN15" s="1" t="s">
        <v>185</v>
      </c>
      <c r="AO15">
        <v>0</v>
      </c>
      <c r="AP15" s="1" t="s">
        <v>186</v>
      </c>
      <c r="AQ15">
        <v>1</v>
      </c>
      <c r="AR15" s="1" t="s">
        <v>187</v>
      </c>
      <c r="AS15">
        <v>0</v>
      </c>
      <c r="AT15" s="1" t="s">
        <v>107</v>
      </c>
      <c r="AU15">
        <v>1</v>
      </c>
      <c r="AV15" s="1" t="s">
        <v>140</v>
      </c>
      <c r="AW15">
        <v>0</v>
      </c>
      <c r="AX15" s="1" t="s">
        <v>227</v>
      </c>
      <c r="AY15">
        <v>0</v>
      </c>
      <c r="AZ15" s="1" t="s">
        <v>206</v>
      </c>
      <c r="BA15">
        <v>0</v>
      </c>
      <c r="BB15" s="1" t="s">
        <v>111</v>
      </c>
      <c r="BC15">
        <v>0</v>
      </c>
      <c r="BD15" s="1" t="s">
        <v>163</v>
      </c>
      <c r="BE15">
        <v>0</v>
      </c>
      <c r="BF15" s="1" t="s">
        <v>228</v>
      </c>
      <c r="BG15">
        <v>0</v>
      </c>
      <c r="BH15" s="1" t="s">
        <v>143</v>
      </c>
      <c r="BI15">
        <v>1</v>
      </c>
      <c r="BJ15" s="1" t="s">
        <v>114</v>
      </c>
      <c r="BK15">
        <v>1</v>
      </c>
      <c r="BL15" s="1" t="s">
        <v>164</v>
      </c>
      <c r="BM15">
        <v>1</v>
      </c>
      <c r="BN15" s="1" t="s">
        <v>191</v>
      </c>
      <c r="BO15">
        <v>0</v>
      </c>
      <c r="BP15" s="1" t="s">
        <v>117</v>
      </c>
      <c r="BQ15">
        <v>0</v>
      </c>
      <c r="BR15" s="1"/>
      <c r="BS15" s="1" t="s">
        <v>118</v>
      </c>
      <c r="BT15">
        <v>1</v>
      </c>
      <c r="BU15" s="1" t="s">
        <v>148</v>
      </c>
      <c r="BV15">
        <v>1</v>
      </c>
      <c r="BW15" s="1" t="s">
        <v>120</v>
      </c>
      <c r="BX15">
        <v>0</v>
      </c>
      <c r="BY15" s="1" t="s">
        <v>122</v>
      </c>
      <c r="BZ15">
        <v>0</v>
      </c>
      <c r="CA15" s="1" t="s">
        <v>222</v>
      </c>
      <c r="CB15">
        <v>0</v>
      </c>
      <c r="CC15" s="1" t="s">
        <v>123</v>
      </c>
      <c r="CD15">
        <v>0</v>
      </c>
      <c r="CE15" s="1" t="s">
        <v>150</v>
      </c>
      <c r="CF15">
        <v>0</v>
      </c>
    </row>
    <row r="16" spans="1:84" x14ac:dyDescent="0.25">
      <c r="A16">
        <v>17</v>
      </c>
      <c r="B16" s="1" t="s">
        <v>276</v>
      </c>
      <c r="C16" s="1" t="s">
        <v>277</v>
      </c>
      <c r="D16" s="1" t="s">
        <v>87</v>
      </c>
      <c r="E16">
        <v>1</v>
      </c>
      <c r="F16" s="1" t="s">
        <v>88</v>
      </c>
      <c r="G16">
        <v>1</v>
      </c>
      <c r="H16" s="1" t="s">
        <v>128</v>
      </c>
      <c r="I16">
        <v>1</v>
      </c>
      <c r="J16" s="1" t="s">
        <v>90</v>
      </c>
      <c r="K16">
        <v>0</v>
      </c>
      <c r="L16" s="1" t="s">
        <v>211</v>
      </c>
      <c r="M16">
        <v>1</v>
      </c>
      <c r="N16" s="1" t="s">
        <v>155</v>
      </c>
      <c r="O16">
        <v>0</v>
      </c>
      <c r="P16" s="1" t="s">
        <v>278</v>
      </c>
      <c r="Q16">
        <v>0</v>
      </c>
      <c r="R16" s="1" t="s">
        <v>131</v>
      </c>
      <c r="S16">
        <v>0</v>
      </c>
      <c r="T16" s="1" t="s">
        <v>95</v>
      </c>
      <c r="U16">
        <v>0</v>
      </c>
      <c r="V16" s="1" t="s">
        <v>96</v>
      </c>
      <c r="W16">
        <v>0</v>
      </c>
      <c r="X16" s="1" t="s">
        <v>97</v>
      </c>
      <c r="Y16">
        <v>1</v>
      </c>
      <c r="Z16" s="1" t="s">
        <v>96</v>
      </c>
      <c r="AA16">
        <v>0</v>
      </c>
      <c r="AB16" s="1" t="s">
        <v>203</v>
      </c>
      <c r="AC16">
        <v>0</v>
      </c>
      <c r="AD16" s="1" t="s">
        <v>99</v>
      </c>
      <c r="AE16">
        <v>0</v>
      </c>
      <c r="AF16" s="1" t="s">
        <v>265</v>
      </c>
      <c r="AG16">
        <v>0</v>
      </c>
      <c r="AH16" s="1" t="s">
        <v>101</v>
      </c>
      <c r="AI16">
        <v>1</v>
      </c>
      <c r="AJ16" s="1" t="s">
        <v>102</v>
      </c>
      <c r="AK16">
        <v>0</v>
      </c>
      <c r="AL16" s="1" t="s">
        <v>137</v>
      </c>
      <c r="AM16">
        <v>1</v>
      </c>
      <c r="AN16" s="1" t="s">
        <v>104</v>
      </c>
      <c r="AO16">
        <v>1</v>
      </c>
      <c r="AP16" s="1" t="s">
        <v>186</v>
      </c>
      <c r="AQ16">
        <v>1</v>
      </c>
      <c r="AR16" s="1" t="s">
        <v>106</v>
      </c>
      <c r="AS16">
        <v>1</v>
      </c>
      <c r="AT16" s="1" t="s">
        <v>107</v>
      </c>
      <c r="AU16">
        <v>1</v>
      </c>
      <c r="AV16" s="1" t="s">
        <v>108</v>
      </c>
      <c r="AW16">
        <v>0</v>
      </c>
      <c r="AX16" s="1" t="s">
        <v>109</v>
      </c>
      <c r="AY16">
        <v>1</v>
      </c>
      <c r="AZ16" s="1" t="s">
        <v>279</v>
      </c>
      <c r="BA16">
        <v>0</v>
      </c>
      <c r="BB16" s="1" t="s">
        <v>175</v>
      </c>
      <c r="BC16">
        <v>1</v>
      </c>
      <c r="BD16" s="1" t="s">
        <v>163</v>
      </c>
      <c r="BE16">
        <v>0</v>
      </c>
      <c r="BF16" s="1" t="s">
        <v>112</v>
      </c>
      <c r="BG16">
        <v>0</v>
      </c>
      <c r="BH16" s="1" t="s">
        <v>143</v>
      </c>
      <c r="BI16">
        <v>1</v>
      </c>
      <c r="BJ16" s="1" t="s">
        <v>114</v>
      </c>
      <c r="BK16">
        <v>1</v>
      </c>
      <c r="BL16" s="1" t="s">
        <v>144</v>
      </c>
      <c r="BM16">
        <v>0</v>
      </c>
      <c r="BN16" s="1" t="s">
        <v>242</v>
      </c>
      <c r="BO16">
        <v>0</v>
      </c>
      <c r="BP16" s="1" t="s">
        <v>117</v>
      </c>
      <c r="BQ16">
        <v>0</v>
      </c>
      <c r="BR16" s="1"/>
      <c r="BS16" s="1" t="s">
        <v>118</v>
      </c>
      <c r="BT16">
        <v>1</v>
      </c>
      <c r="BU16" s="1" t="s">
        <v>178</v>
      </c>
      <c r="BV16">
        <v>0</v>
      </c>
      <c r="BW16" s="1" t="s">
        <v>192</v>
      </c>
      <c r="BX16">
        <v>1</v>
      </c>
      <c r="BY16" s="1" t="s">
        <v>193</v>
      </c>
      <c r="BZ16">
        <v>0</v>
      </c>
      <c r="CA16" s="1" t="s">
        <v>222</v>
      </c>
      <c r="CB16">
        <v>0</v>
      </c>
      <c r="CC16" s="1" t="s">
        <v>123</v>
      </c>
      <c r="CD16">
        <v>0</v>
      </c>
      <c r="CE16" s="1" t="s">
        <v>280</v>
      </c>
      <c r="CF16">
        <v>0</v>
      </c>
    </row>
    <row r="17" spans="1:84" x14ac:dyDescent="0.25">
      <c r="A17">
        <v>20</v>
      </c>
      <c r="B17" s="1" t="s">
        <v>257</v>
      </c>
      <c r="C17" s="1" t="s">
        <v>258</v>
      </c>
      <c r="D17" s="1" t="s">
        <v>87</v>
      </c>
      <c r="E17">
        <v>1</v>
      </c>
      <c r="F17" s="1" t="s">
        <v>88</v>
      </c>
      <c r="G17">
        <v>1</v>
      </c>
      <c r="H17" s="1" t="s">
        <v>128</v>
      </c>
      <c r="I17">
        <v>1</v>
      </c>
      <c r="J17" s="1" t="s">
        <v>90</v>
      </c>
      <c r="K17">
        <v>0</v>
      </c>
      <c r="L17" s="1" t="s">
        <v>91</v>
      </c>
      <c r="M17">
        <v>0</v>
      </c>
      <c r="N17" s="1" t="s">
        <v>92</v>
      </c>
      <c r="O17">
        <v>0</v>
      </c>
      <c r="P17" s="1" t="s">
        <v>130</v>
      </c>
      <c r="Q17">
        <v>1</v>
      </c>
      <c r="R17" s="1" t="s">
        <v>94</v>
      </c>
      <c r="S17">
        <v>1</v>
      </c>
      <c r="T17" s="1" t="s">
        <v>95</v>
      </c>
      <c r="U17">
        <v>0</v>
      </c>
      <c r="V17" s="1" t="s">
        <v>96</v>
      </c>
      <c r="W17">
        <v>0</v>
      </c>
      <c r="X17" s="1" t="s">
        <v>97</v>
      </c>
      <c r="Y17">
        <v>1</v>
      </c>
      <c r="Z17" s="1" t="s">
        <v>158</v>
      </c>
      <c r="AA17">
        <v>1</v>
      </c>
      <c r="AB17" s="1" t="s">
        <v>98</v>
      </c>
      <c r="AC17">
        <v>1</v>
      </c>
      <c r="AD17" s="1" t="s">
        <v>99</v>
      </c>
      <c r="AE17">
        <v>0</v>
      </c>
      <c r="AF17" s="1" t="s">
        <v>136</v>
      </c>
      <c r="AG17">
        <v>1</v>
      </c>
      <c r="AH17" s="1" t="s">
        <v>159</v>
      </c>
      <c r="AI17">
        <v>0</v>
      </c>
      <c r="AJ17" s="1" t="s">
        <v>102</v>
      </c>
      <c r="AK17">
        <v>0</v>
      </c>
      <c r="AL17" s="1" t="s">
        <v>137</v>
      </c>
      <c r="AM17">
        <v>1</v>
      </c>
      <c r="AN17" s="1" t="s">
        <v>185</v>
      </c>
      <c r="AO17">
        <v>0</v>
      </c>
      <c r="AP17" s="1" t="s">
        <v>186</v>
      </c>
      <c r="AQ17">
        <v>1</v>
      </c>
      <c r="AR17" s="1" t="s">
        <v>106</v>
      </c>
      <c r="AS17">
        <v>1</v>
      </c>
      <c r="AT17" s="1" t="s">
        <v>107</v>
      </c>
      <c r="AU17">
        <v>1</v>
      </c>
      <c r="AV17" s="1" t="s">
        <v>205</v>
      </c>
      <c r="AW17">
        <v>1</v>
      </c>
      <c r="AX17" s="1" t="s">
        <v>109</v>
      </c>
      <c r="AY17">
        <v>1</v>
      </c>
      <c r="AZ17" s="1" t="s">
        <v>221</v>
      </c>
      <c r="BA17">
        <v>0</v>
      </c>
      <c r="BB17" s="1" t="s">
        <v>175</v>
      </c>
      <c r="BC17">
        <v>1</v>
      </c>
      <c r="BD17" s="1" t="s">
        <v>176</v>
      </c>
      <c r="BE17">
        <v>0</v>
      </c>
      <c r="BF17" s="1" t="s">
        <v>177</v>
      </c>
      <c r="BG17">
        <v>1</v>
      </c>
      <c r="BH17" s="1" t="s">
        <v>143</v>
      </c>
      <c r="BI17">
        <v>1</v>
      </c>
      <c r="BJ17" s="1" t="s">
        <v>259</v>
      </c>
      <c r="BK17">
        <v>0</v>
      </c>
      <c r="BL17" s="1" t="s">
        <v>164</v>
      </c>
      <c r="BM17">
        <v>1</v>
      </c>
      <c r="BN17" s="1" t="s">
        <v>145</v>
      </c>
      <c r="BO17">
        <v>1</v>
      </c>
      <c r="BP17" s="1" t="s">
        <v>117</v>
      </c>
      <c r="BQ17">
        <v>0</v>
      </c>
      <c r="BR17" s="1"/>
      <c r="BS17" s="1" t="s">
        <v>260</v>
      </c>
      <c r="BT17">
        <v>0</v>
      </c>
      <c r="BU17" s="1" t="s">
        <v>261</v>
      </c>
      <c r="BV17">
        <v>0</v>
      </c>
      <c r="BW17" s="1" t="s">
        <v>120</v>
      </c>
      <c r="BX17">
        <v>0</v>
      </c>
      <c r="BY17" s="1" t="s">
        <v>179</v>
      </c>
      <c r="BZ17">
        <v>0</v>
      </c>
      <c r="CA17" s="1" t="s">
        <v>180</v>
      </c>
      <c r="CB17">
        <v>0</v>
      </c>
      <c r="CC17" s="1" t="s">
        <v>123</v>
      </c>
      <c r="CD17">
        <v>0</v>
      </c>
      <c r="CE17" s="1" t="s">
        <v>124</v>
      </c>
      <c r="CF17">
        <v>0</v>
      </c>
    </row>
    <row r="18" spans="1:84" x14ac:dyDescent="0.25">
      <c r="A18">
        <v>19</v>
      </c>
      <c r="B18" s="1" t="s">
        <v>125</v>
      </c>
      <c r="C18" s="1" t="s">
        <v>126</v>
      </c>
      <c r="D18" s="1" t="s">
        <v>87</v>
      </c>
      <c r="E18">
        <v>1</v>
      </c>
      <c r="F18" s="1" t="s">
        <v>127</v>
      </c>
      <c r="G18">
        <v>0</v>
      </c>
      <c r="H18" s="1" t="s">
        <v>128</v>
      </c>
      <c r="I18">
        <v>1</v>
      </c>
      <c r="J18" s="1" t="s">
        <v>90</v>
      </c>
      <c r="K18">
        <v>0</v>
      </c>
      <c r="L18" s="1" t="s">
        <v>91</v>
      </c>
      <c r="M18">
        <v>0</v>
      </c>
      <c r="N18" s="1" t="s">
        <v>129</v>
      </c>
      <c r="O18">
        <v>0</v>
      </c>
      <c r="P18" s="1" t="s">
        <v>130</v>
      </c>
      <c r="Q18">
        <v>1</v>
      </c>
      <c r="R18" s="1" t="s">
        <v>131</v>
      </c>
      <c r="S18">
        <v>0</v>
      </c>
      <c r="T18" s="1" t="s">
        <v>132</v>
      </c>
      <c r="U18">
        <v>0</v>
      </c>
      <c r="V18" s="1" t="s">
        <v>133</v>
      </c>
      <c r="W18">
        <v>1</v>
      </c>
      <c r="X18" s="1" t="s">
        <v>97</v>
      </c>
      <c r="Y18">
        <v>1</v>
      </c>
      <c r="Z18" s="1" t="s">
        <v>134</v>
      </c>
      <c r="AA18">
        <v>0</v>
      </c>
      <c r="AB18" s="1" t="s">
        <v>98</v>
      </c>
      <c r="AC18">
        <v>1</v>
      </c>
      <c r="AD18" s="1" t="s">
        <v>135</v>
      </c>
      <c r="AE18">
        <v>1</v>
      </c>
      <c r="AF18" s="1" t="s">
        <v>136</v>
      </c>
      <c r="AG18">
        <v>1</v>
      </c>
      <c r="AH18" s="1" t="s">
        <v>101</v>
      </c>
      <c r="AI18">
        <v>1</v>
      </c>
      <c r="AJ18" s="1" t="s">
        <v>102</v>
      </c>
      <c r="AK18">
        <v>0</v>
      </c>
      <c r="AL18" s="1" t="s">
        <v>137</v>
      </c>
      <c r="AM18">
        <v>1</v>
      </c>
      <c r="AN18" s="1" t="s">
        <v>104</v>
      </c>
      <c r="AO18">
        <v>1</v>
      </c>
      <c r="AP18" s="1" t="s">
        <v>138</v>
      </c>
      <c r="AQ18">
        <v>0</v>
      </c>
      <c r="AR18" s="1" t="s">
        <v>139</v>
      </c>
      <c r="AS18">
        <v>0</v>
      </c>
      <c r="AT18" s="1" t="s">
        <v>107</v>
      </c>
      <c r="AU18">
        <v>1</v>
      </c>
      <c r="AV18" s="1" t="s">
        <v>140</v>
      </c>
      <c r="AW18">
        <v>0</v>
      </c>
      <c r="AX18" s="1" t="s">
        <v>109</v>
      </c>
      <c r="AY18">
        <v>1</v>
      </c>
      <c r="AZ18" s="1" t="s">
        <v>110</v>
      </c>
      <c r="BA18">
        <v>1</v>
      </c>
      <c r="BB18" s="1" t="s">
        <v>141</v>
      </c>
      <c r="BC18">
        <v>0</v>
      </c>
      <c r="BD18" s="1" t="s">
        <v>142</v>
      </c>
      <c r="BE18">
        <v>0</v>
      </c>
      <c r="BF18" s="1" t="s">
        <v>112</v>
      </c>
      <c r="BG18">
        <v>0</v>
      </c>
      <c r="BH18" s="1" t="s">
        <v>143</v>
      </c>
      <c r="BI18">
        <v>1</v>
      </c>
      <c r="BJ18" s="1" t="s">
        <v>114</v>
      </c>
      <c r="BK18">
        <v>1</v>
      </c>
      <c r="BL18" s="1" t="s">
        <v>144</v>
      </c>
      <c r="BM18">
        <v>0</v>
      </c>
      <c r="BN18" s="1" t="s">
        <v>145</v>
      </c>
      <c r="BO18">
        <v>1</v>
      </c>
      <c r="BP18" s="1" t="s">
        <v>146</v>
      </c>
      <c r="BQ18">
        <v>0</v>
      </c>
      <c r="BR18" s="1"/>
      <c r="BS18" s="1" t="s">
        <v>147</v>
      </c>
      <c r="BT18">
        <v>0</v>
      </c>
      <c r="BU18" s="1" t="s">
        <v>148</v>
      </c>
      <c r="BV18">
        <v>1</v>
      </c>
      <c r="BW18" s="1" t="s">
        <v>120</v>
      </c>
      <c r="BX18">
        <v>0</v>
      </c>
      <c r="BY18" s="1" t="s">
        <v>121</v>
      </c>
      <c r="BZ18">
        <v>1</v>
      </c>
      <c r="CA18" s="1" t="s">
        <v>122</v>
      </c>
      <c r="CB18">
        <v>0</v>
      </c>
      <c r="CC18" s="1" t="s">
        <v>149</v>
      </c>
      <c r="CD18">
        <v>0</v>
      </c>
      <c r="CE18" s="1" t="s">
        <v>150</v>
      </c>
      <c r="CF18">
        <v>0</v>
      </c>
    </row>
    <row r="19" spans="1:84" x14ac:dyDescent="0.25">
      <c r="A19">
        <v>16</v>
      </c>
      <c r="B19" s="1" t="s">
        <v>309</v>
      </c>
      <c r="C19" s="1" t="s">
        <v>310</v>
      </c>
      <c r="D19" s="1" t="s">
        <v>87</v>
      </c>
      <c r="E19">
        <v>1</v>
      </c>
      <c r="F19" s="1" t="s">
        <v>88</v>
      </c>
      <c r="G19">
        <v>1</v>
      </c>
      <c r="H19" s="1" t="s">
        <v>183</v>
      </c>
      <c r="I19">
        <v>0</v>
      </c>
      <c r="J19" s="1" t="s">
        <v>249</v>
      </c>
      <c r="K19">
        <v>0</v>
      </c>
      <c r="L19" s="1" t="s">
        <v>184</v>
      </c>
      <c r="M19">
        <v>0</v>
      </c>
      <c r="N19" s="1" t="s">
        <v>92</v>
      </c>
      <c r="O19">
        <v>0</v>
      </c>
      <c r="P19" s="1" t="s">
        <v>278</v>
      </c>
      <c r="Q19">
        <v>0</v>
      </c>
      <c r="R19" s="1" t="s">
        <v>94</v>
      </c>
      <c r="S19">
        <v>1</v>
      </c>
      <c r="T19" s="1" t="s">
        <v>132</v>
      </c>
      <c r="U19">
        <v>0</v>
      </c>
      <c r="V19" s="1" t="s">
        <v>133</v>
      </c>
      <c r="W19">
        <v>1</v>
      </c>
      <c r="X19" s="1" t="s">
        <v>173</v>
      </c>
      <c r="Y19">
        <v>0</v>
      </c>
      <c r="Z19" s="1" t="s">
        <v>96</v>
      </c>
      <c r="AA19">
        <v>0</v>
      </c>
      <c r="AB19" s="1" t="s">
        <v>176</v>
      </c>
      <c r="AC19">
        <v>0</v>
      </c>
      <c r="AD19" s="1" t="s">
        <v>250</v>
      </c>
      <c r="AE19">
        <v>0</v>
      </c>
      <c r="AF19" s="1" t="s">
        <v>265</v>
      </c>
      <c r="AG19">
        <v>0</v>
      </c>
      <c r="AH19" s="1" t="s">
        <v>311</v>
      </c>
      <c r="AI19">
        <v>0</v>
      </c>
      <c r="AJ19" s="1" t="s">
        <v>102</v>
      </c>
      <c r="AK19">
        <v>0</v>
      </c>
      <c r="AL19" s="1" t="s">
        <v>137</v>
      </c>
      <c r="AM19">
        <v>1</v>
      </c>
      <c r="AN19" s="1" t="s">
        <v>104</v>
      </c>
      <c r="AO19">
        <v>1</v>
      </c>
      <c r="AP19" s="1" t="s">
        <v>186</v>
      </c>
      <c r="AQ19">
        <v>1</v>
      </c>
      <c r="AR19" s="1" t="s">
        <v>106</v>
      </c>
      <c r="AS19">
        <v>1</v>
      </c>
      <c r="AT19" s="1" t="s">
        <v>107</v>
      </c>
      <c r="AU19">
        <v>1</v>
      </c>
      <c r="AV19" s="1" t="s">
        <v>197</v>
      </c>
      <c r="AW19">
        <v>0</v>
      </c>
      <c r="AX19" s="1" t="s">
        <v>188</v>
      </c>
      <c r="AY19">
        <v>0</v>
      </c>
      <c r="AZ19" s="1" t="s">
        <v>241</v>
      </c>
      <c r="BA19">
        <v>0</v>
      </c>
      <c r="BB19" s="1" t="s">
        <v>175</v>
      </c>
      <c r="BC19">
        <v>1</v>
      </c>
      <c r="BD19" s="1" t="s">
        <v>98</v>
      </c>
      <c r="BE19">
        <v>1</v>
      </c>
      <c r="BF19" s="1" t="s">
        <v>177</v>
      </c>
      <c r="BG19">
        <v>1</v>
      </c>
      <c r="BH19" s="1" t="s">
        <v>143</v>
      </c>
      <c r="BI19">
        <v>1</v>
      </c>
      <c r="BJ19" s="1" t="s">
        <v>312</v>
      </c>
      <c r="BK19">
        <v>0</v>
      </c>
      <c r="BL19" s="1" t="s">
        <v>164</v>
      </c>
      <c r="BM19">
        <v>1</v>
      </c>
      <c r="BN19" s="1" t="s">
        <v>242</v>
      </c>
      <c r="BO19">
        <v>0</v>
      </c>
      <c r="BP19" s="1" t="s">
        <v>117</v>
      </c>
      <c r="BQ19">
        <v>0</v>
      </c>
      <c r="BR19" s="1"/>
      <c r="BS19" s="1" t="s">
        <v>118</v>
      </c>
      <c r="BT19">
        <v>1</v>
      </c>
      <c r="BU19" s="1" t="s">
        <v>119</v>
      </c>
      <c r="BV19">
        <v>0</v>
      </c>
      <c r="BW19" s="1" t="s">
        <v>120</v>
      </c>
      <c r="BX19">
        <v>0</v>
      </c>
      <c r="BY19" s="1" t="s">
        <v>193</v>
      </c>
      <c r="BZ19">
        <v>0</v>
      </c>
      <c r="CA19" s="1" t="s">
        <v>217</v>
      </c>
      <c r="CB19">
        <v>1</v>
      </c>
      <c r="CC19" s="1" t="s">
        <v>123</v>
      </c>
      <c r="CD19">
        <v>0</v>
      </c>
      <c r="CE19" s="1" t="s">
        <v>199</v>
      </c>
      <c r="CF19">
        <v>0</v>
      </c>
    </row>
    <row r="20" spans="1:84" x14ac:dyDescent="0.25">
      <c r="A20">
        <v>15</v>
      </c>
      <c r="B20" s="1" t="s">
        <v>85</v>
      </c>
      <c r="C20" s="1" t="s">
        <v>86</v>
      </c>
      <c r="D20" s="1" t="s">
        <v>87</v>
      </c>
      <c r="E20">
        <v>1</v>
      </c>
      <c r="F20" s="1" t="s">
        <v>88</v>
      </c>
      <c r="G20">
        <v>1</v>
      </c>
      <c r="H20" s="1" t="s">
        <v>89</v>
      </c>
      <c r="I20">
        <v>0</v>
      </c>
      <c r="J20" s="1" t="s">
        <v>90</v>
      </c>
      <c r="K20">
        <v>0</v>
      </c>
      <c r="L20" s="1" t="s">
        <v>91</v>
      </c>
      <c r="M20">
        <v>0</v>
      </c>
      <c r="N20" s="1" t="s">
        <v>92</v>
      </c>
      <c r="O20">
        <v>0</v>
      </c>
      <c r="P20" s="1" t="s">
        <v>93</v>
      </c>
      <c r="Q20">
        <v>0</v>
      </c>
      <c r="R20" s="1" t="s">
        <v>94</v>
      </c>
      <c r="S20">
        <v>1</v>
      </c>
      <c r="T20" s="1" t="s">
        <v>95</v>
      </c>
      <c r="U20">
        <v>0</v>
      </c>
      <c r="V20" s="1" t="s">
        <v>96</v>
      </c>
      <c r="W20">
        <v>0</v>
      </c>
      <c r="X20" s="1" t="s">
        <v>97</v>
      </c>
      <c r="Y20">
        <v>1</v>
      </c>
      <c r="Z20" s="1" t="s">
        <v>96</v>
      </c>
      <c r="AA20">
        <v>0</v>
      </c>
      <c r="AB20" s="1" t="s">
        <v>98</v>
      </c>
      <c r="AC20">
        <v>1</v>
      </c>
      <c r="AD20" s="1" t="s">
        <v>99</v>
      </c>
      <c r="AE20">
        <v>0</v>
      </c>
      <c r="AF20" s="1" t="s">
        <v>100</v>
      </c>
      <c r="AG20">
        <v>0</v>
      </c>
      <c r="AH20" s="1" t="s">
        <v>101</v>
      </c>
      <c r="AI20">
        <v>1</v>
      </c>
      <c r="AJ20" s="1" t="s">
        <v>102</v>
      </c>
      <c r="AK20">
        <v>0</v>
      </c>
      <c r="AL20" s="1" t="s">
        <v>103</v>
      </c>
      <c r="AM20">
        <v>0</v>
      </c>
      <c r="AN20" s="1" t="s">
        <v>104</v>
      </c>
      <c r="AO20">
        <v>1</v>
      </c>
      <c r="AP20" s="1" t="s">
        <v>105</v>
      </c>
      <c r="AQ20">
        <v>0</v>
      </c>
      <c r="AR20" s="1" t="s">
        <v>106</v>
      </c>
      <c r="AS20">
        <v>1</v>
      </c>
      <c r="AT20" s="1" t="s">
        <v>107</v>
      </c>
      <c r="AU20">
        <v>1</v>
      </c>
      <c r="AV20" s="1" t="s">
        <v>108</v>
      </c>
      <c r="AW20">
        <v>0</v>
      </c>
      <c r="AX20" s="1" t="s">
        <v>109</v>
      </c>
      <c r="AY20">
        <v>1</v>
      </c>
      <c r="AZ20" s="1" t="s">
        <v>110</v>
      </c>
      <c r="BA20">
        <v>1</v>
      </c>
      <c r="BB20" s="1" t="s">
        <v>111</v>
      </c>
      <c r="BC20">
        <v>0</v>
      </c>
      <c r="BD20" s="1" t="s">
        <v>98</v>
      </c>
      <c r="BE20">
        <v>1</v>
      </c>
      <c r="BF20" s="1" t="s">
        <v>112</v>
      </c>
      <c r="BG20">
        <v>0</v>
      </c>
      <c r="BH20" s="1" t="s">
        <v>113</v>
      </c>
      <c r="BI20">
        <v>0</v>
      </c>
      <c r="BJ20" s="1" t="s">
        <v>114</v>
      </c>
      <c r="BK20">
        <v>1</v>
      </c>
      <c r="BL20" s="1" t="s">
        <v>115</v>
      </c>
      <c r="BM20">
        <v>0</v>
      </c>
      <c r="BN20" s="1" t="s">
        <v>116</v>
      </c>
      <c r="BO20">
        <v>0</v>
      </c>
      <c r="BP20" s="1" t="s">
        <v>117</v>
      </c>
      <c r="BQ20">
        <v>0</v>
      </c>
      <c r="BR20" s="1"/>
      <c r="BS20" s="1" t="s">
        <v>118</v>
      </c>
      <c r="BT20">
        <v>1</v>
      </c>
      <c r="BU20" s="1" t="s">
        <v>119</v>
      </c>
      <c r="BV20">
        <v>0</v>
      </c>
      <c r="BW20" s="1" t="s">
        <v>120</v>
      </c>
      <c r="BX20">
        <v>0</v>
      </c>
      <c r="BY20" s="1" t="s">
        <v>121</v>
      </c>
      <c r="BZ20">
        <v>1</v>
      </c>
      <c r="CA20" s="1" t="s">
        <v>122</v>
      </c>
      <c r="CB20">
        <v>0</v>
      </c>
      <c r="CC20" s="1" t="s">
        <v>123</v>
      </c>
      <c r="CD20">
        <v>0</v>
      </c>
      <c r="CE20" s="1" t="s">
        <v>124</v>
      </c>
      <c r="CF20">
        <v>0</v>
      </c>
    </row>
    <row r="21" spans="1:84" x14ac:dyDescent="0.25">
      <c r="A21">
        <v>30</v>
      </c>
      <c r="B21" s="1" t="s">
        <v>298</v>
      </c>
      <c r="C21" s="1" t="s">
        <v>299</v>
      </c>
      <c r="D21" s="1" t="s">
        <v>87</v>
      </c>
      <c r="E21">
        <v>1</v>
      </c>
      <c r="F21" s="1" t="s">
        <v>88</v>
      </c>
      <c r="G21">
        <v>1</v>
      </c>
      <c r="H21" s="1" t="s">
        <v>183</v>
      </c>
      <c r="I21">
        <v>0</v>
      </c>
      <c r="J21" s="1" t="s">
        <v>153</v>
      </c>
      <c r="K21">
        <v>1</v>
      </c>
      <c r="L21" s="1" t="s">
        <v>211</v>
      </c>
      <c r="M21">
        <v>1</v>
      </c>
      <c r="N21" s="1" t="s">
        <v>170</v>
      </c>
      <c r="O21">
        <v>1</v>
      </c>
      <c r="P21" s="1" t="s">
        <v>130</v>
      </c>
      <c r="Q21">
        <v>1</v>
      </c>
      <c r="R21" s="1" t="s">
        <v>94</v>
      </c>
      <c r="S21">
        <v>1</v>
      </c>
      <c r="T21" s="1" t="s">
        <v>132</v>
      </c>
      <c r="U21">
        <v>0</v>
      </c>
      <c r="V21" s="1" t="s">
        <v>133</v>
      </c>
      <c r="W21">
        <v>1</v>
      </c>
      <c r="X21" s="1" t="s">
        <v>97</v>
      </c>
      <c r="Y21">
        <v>1</v>
      </c>
      <c r="Z21" s="1" t="s">
        <v>158</v>
      </c>
      <c r="AA21">
        <v>1</v>
      </c>
      <c r="AB21" s="1" t="s">
        <v>163</v>
      </c>
      <c r="AC21">
        <v>0</v>
      </c>
      <c r="AD21" s="1" t="s">
        <v>135</v>
      </c>
      <c r="AE21">
        <v>1</v>
      </c>
      <c r="AF21" s="1" t="s">
        <v>136</v>
      </c>
      <c r="AG21">
        <v>1</v>
      </c>
      <c r="AH21" s="1" t="s">
        <v>101</v>
      </c>
      <c r="AI21">
        <v>1</v>
      </c>
      <c r="AJ21" s="1" t="s">
        <v>160</v>
      </c>
      <c r="AK21">
        <v>1</v>
      </c>
      <c r="AL21" s="1" t="s">
        <v>103</v>
      </c>
      <c r="AM21">
        <v>0</v>
      </c>
      <c r="AN21" s="1" t="s">
        <v>185</v>
      </c>
      <c r="AO21">
        <v>0</v>
      </c>
      <c r="AP21" s="1" t="s">
        <v>186</v>
      </c>
      <c r="AQ21">
        <v>1</v>
      </c>
      <c r="AR21" s="1" t="s">
        <v>106</v>
      </c>
      <c r="AS21">
        <v>1</v>
      </c>
      <c r="AT21" s="1" t="s">
        <v>107</v>
      </c>
      <c r="AU21">
        <v>1</v>
      </c>
      <c r="AV21" s="1" t="s">
        <v>108</v>
      </c>
      <c r="AW21">
        <v>0</v>
      </c>
      <c r="AX21" s="1" t="s">
        <v>109</v>
      </c>
      <c r="AY21">
        <v>1</v>
      </c>
      <c r="AZ21" s="1" t="s">
        <v>110</v>
      </c>
      <c r="BA21">
        <v>1</v>
      </c>
      <c r="BB21" s="1" t="s">
        <v>175</v>
      </c>
      <c r="BC21">
        <v>1</v>
      </c>
      <c r="BD21" s="1" t="s">
        <v>98</v>
      </c>
      <c r="BE21">
        <v>1</v>
      </c>
      <c r="BF21" s="1" t="s">
        <v>177</v>
      </c>
      <c r="BG21">
        <v>1</v>
      </c>
      <c r="BH21" s="1" t="s">
        <v>143</v>
      </c>
      <c r="BI21">
        <v>1</v>
      </c>
      <c r="BJ21" s="1" t="s">
        <v>114</v>
      </c>
      <c r="BK21">
        <v>1</v>
      </c>
      <c r="BL21" s="1" t="s">
        <v>164</v>
      </c>
      <c r="BM21">
        <v>1</v>
      </c>
      <c r="BN21" s="1" t="s">
        <v>145</v>
      </c>
      <c r="BO21">
        <v>1</v>
      </c>
      <c r="BP21" s="1" t="s">
        <v>165</v>
      </c>
      <c r="BQ21">
        <v>1</v>
      </c>
      <c r="BR21" s="1"/>
      <c r="BS21" s="1" t="s">
        <v>118</v>
      </c>
      <c r="BT21">
        <v>1</v>
      </c>
      <c r="BU21" s="1" t="s">
        <v>148</v>
      </c>
      <c r="BV21">
        <v>1</v>
      </c>
      <c r="BW21" s="1" t="s">
        <v>120</v>
      </c>
      <c r="BX21">
        <v>0</v>
      </c>
      <c r="BY21" s="1" t="s">
        <v>179</v>
      </c>
      <c r="BZ21">
        <v>0</v>
      </c>
      <c r="CA21" s="1" t="s">
        <v>122</v>
      </c>
      <c r="CB21">
        <v>0</v>
      </c>
      <c r="CC21" s="1" t="s">
        <v>149</v>
      </c>
      <c r="CD21">
        <v>0</v>
      </c>
      <c r="CE21" s="1" t="s">
        <v>300</v>
      </c>
      <c r="CF21">
        <v>1</v>
      </c>
    </row>
    <row r="22" spans="1:84" x14ac:dyDescent="0.25">
      <c r="A22">
        <v>21</v>
      </c>
      <c r="B22" s="1" t="s">
        <v>246</v>
      </c>
      <c r="C22" s="1" t="s">
        <v>247</v>
      </c>
      <c r="D22" s="1" t="s">
        <v>87</v>
      </c>
      <c r="E22">
        <v>1</v>
      </c>
      <c r="F22" s="1" t="s">
        <v>88</v>
      </c>
      <c r="G22">
        <v>1</v>
      </c>
      <c r="H22" s="1" t="s">
        <v>248</v>
      </c>
      <c r="I22">
        <v>0</v>
      </c>
      <c r="J22" s="1" t="s">
        <v>249</v>
      </c>
      <c r="K22">
        <v>0</v>
      </c>
      <c r="L22" s="1" t="s">
        <v>184</v>
      </c>
      <c r="M22">
        <v>0</v>
      </c>
      <c r="N22" s="1" t="s">
        <v>155</v>
      </c>
      <c r="O22">
        <v>0</v>
      </c>
      <c r="P22" s="1" t="s">
        <v>130</v>
      </c>
      <c r="Q22">
        <v>1</v>
      </c>
      <c r="R22" s="1" t="s">
        <v>171</v>
      </c>
      <c r="S22">
        <v>0</v>
      </c>
      <c r="T22" s="1" t="s">
        <v>95</v>
      </c>
      <c r="U22">
        <v>0</v>
      </c>
      <c r="V22" s="1" t="s">
        <v>158</v>
      </c>
      <c r="W22">
        <v>0</v>
      </c>
      <c r="X22" s="1" t="s">
        <v>97</v>
      </c>
      <c r="Y22">
        <v>1</v>
      </c>
      <c r="Z22" s="1" t="s">
        <v>158</v>
      </c>
      <c r="AA22">
        <v>1</v>
      </c>
      <c r="AB22" s="1" t="s">
        <v>163</v>
      </c>
      <c r="AC22">
        <v>0</v>
      </c>
      <c r="AD22" s="1" t="s">
        <v>250</v>
      </c>
      <c r="AE22">
        <v>0</v>
      </c>
      <c r="AF22" s="1" t="s">
        <v>136</v>
      </c>
      <c r="AG22">
        <v>1</v>
      </c>
      <c r="AH22" s="1" t="s">
        <v>159</v>
      </c>
      <c r="AI22">
        <v>0</v>
      </c>
      <c r="AJ22" s="1" t="s">
        <v>160</v>
      </c>
      <c r="AK22">
        <v>1</v>
      </c>
      <c r="AL22" s="1" t="s">
        <v>137</v>
      </c>
      <c r="AM22">
        <v>1</v>
      </c>
      <c r="AN22" s="1" t="s">
        <v>104</v>
      </c>
      <c r="AO22">
        <v>1</v>
      </c>
      <c r="AP22" s="1" t="s">
        <v>186</v>
      </c>
      <c r="AQ22">
        <v>1</v>
      </c>
      <c r="AR22" s="1" t="s">
        <v>187</v>
      </c>
      <c r="AS22">
        <v>0</v>
      </c>
      <c r="AT22" s="1" t="s">
        <v>107</v>
      </c>
      <c r="AU22">
        <v>1</v>
      </c>
      <c r="AV22" s="1" t="s">
        <v>108</v>
      </c>
      <c r="AW22">
        <v>0</v>
      </c>
      <c r="AX22" s="1" t="s">
        <v>109</v>
      </c>
      <c r="AY22">
        <v>1</v>
      </c>
      <c r="AZ22" s="1" t="s">
        <v>110</v>
      </c>
      <c r="BA22">
        <v>1</v>
      </c>
      <c r="BB22" s="1" t="s">
        <v>111</v>
      </c>
      <c r="BC22">
        <v>0</v>
      </c>
      <c r="BD22" s="1" t="s">
        <v>98</v>
      </c>
      <c r="BE22">
        <v>1</v>
      </c>
      <c r="BF22" s="1" t="s">
        <v>177</v>
      </c>
      <c r="BG22">
        <v>1</v>
      </c>
      <c r="BH22" s="1" t="s">
        <v>251</v>
      </c>
      <c r="BI22">
        <v>0</v>
      </c>
      <c r="BJ22" s="1" t="s">
        <v>114</v>
      </c>
      <c r="BK22">
        <v>1</v>
      </c>
      <c r="BL22" s="1" t="s">
        <v>144</v>
      </c>
      <c r="BM22">
        <v>0</v>
      </c>
      <c r="BN22" s="1" t="s">
        <v>145</v>
      </c>
      <c r="BO22">
        <v>1</v>
      </c>
      <c r="BP22" s="1" t="s">
        <v>165</v>
      </c>
      <c r="BQ22">
        <v>1</v>
      </c>
      <c r="BR22" s="1"/>
      <c r="BS22" s="1" t="s">
        <v>118</v>
      </c>
      <c r="BT22">
        <v>1</v>
      </c>
      <c r="BU22" s="1" t="s">
        <v>148</v>
      </c>
      <c r="BV22">
        <v>1</v>
      </c>
      <c r="BW22" s="1" t="s">
        <v>120</v>
      </c>
      <c r="BX22">
        <v>0</v>
      </c>
      <c r="BY22" s="1" t="s">
        <v>179</v>
      </c>
      <c r="BZ22">
        <v>0</v>
      </c>
      <c r="CA22" s="1" t="s">
        <v>217</v>
      </c>
      <c r="CB22">
        <v>1</v>
      </c>
      <c r="CC22" s="1" t="s">
        <v>149</v>
      </c>
      <c r="CD22">
        <v>0</v>
      </c>
      <c r="CE22" s="1" t="s">
        <v>150</v>
      </c>
      <c r="CF22">
        <v>0</v>
      </c>
    </row>
    <row r="23" spans="1:84" x14ac:dyDescent="0.25">
      <c r="A23">
        <v>22</v>
      </c>
      <c r="B23" s="1" t="s">
        <v>307</v>
      </c>
      <c r="C23" s="1" t="s">
        <v>308</v>
      </c>
      <c r="D23" s="1" t="s">
        <v>87</v>
      </c>
      <c r="E23">
        <v>1</v>
      </c>
      <c r="F23" s="1" t="s">
        <v>88</v>
      </c>
      <c r="G23">
        <v>1</v>
      </c>
      <c r="H23" s="1" t="s">
        <v>183</v>
      </c>
      <c r="I23">
        <v>0</v>
      </c>
      <c r="J23" s="1" t="s">
        <v>90</v>
      </c>
      <c r="K23">
        <v>0</v>
      </c>
      <c r="L23" s="1" t="s">
        <v>91</v>
      </c>
      <c r="M23">
        <v>0</v>
      </c>
      <c r="N23" s="1" t="s">
        <v>155</v>
      </c>
      <c r="O23">
        <v>0</v>
      </c>
      <c r="P23" s="1" t="s">
        <v>93</v>
      </c>
      <c r="Q23">
        <v>0</v>
      </c>
      <c r="R23" s="1" t="s">
        <v>94</v>
      </c>
      <c r="S23">
        <v>1</v>
      </c>
      <c r="T23" s="1" t="s">
        <v>95</v>
      </c>
      <c r="U23">
        <v>0</v>
      </c>
      <c r="V23" s="1" t="s">
        <v>134</v>
      </c>
      <c r="W23">
        <v>0</v>
      </c>
      <c r="X23" s="1" t="s">
        <v>97</v>
      </c>
      <c r="Y23">
        <v>1</v>
      </c>
      <c r="Z23" s="1" t="s">
        <v>133</v>
      </c>
      <c r="AA23">
        <v>0</v>
      </c>
      <c r="AB23" s="1" t="s">
        <v>98</v>
      </c>
      <c r="AC23">
        <v>1</v>
      </c>
      <c r="AD23" s="1" t="s">
        <v>99</v>
      </c>
      <c r="AE23">
        <v>0</v>
      </c>
      <c r="AF23" s="1" t="s">
        <v>136</v>
      </c>
      <c r="AG23">
        <v>1</v>
      </c>
      <c r="AH23" s="1" t="s">
        <v>159</v>
      </c>
      <c r="AI23">
        <v>0</v>
      </c>
      <c r="AJ23" s="1" t="s">
        <v>102</v>
      </c>
      <c r="AK23">
        <v>0</v>
      </c>
      <c r="AL23" s="1" t="s">
        <v>137</v>
      </c>
      <c r="AM23">
        <v>1</v>
      </c>
      <c r="AN23" s="1" t="s">
        <v>104</v>
      </c>
      <c r="AO23">
        <v>1</v>
      </c>
      <c r="AP23" s="1" t="s">
        <v>186</v>
      </c>
      <c r="AQ23">
        <v>1</v>
      </c>
      <c r="AR23" s="1" t="s">
        <v>106</v>
      </c>
      <c r="AS23">
        <v>1</v>
      </c>
      <c r="AT23" s="1" t="s">
        <v>107</v>
      </c>
      <c r="AU23">
        <v>1</v>
      </c>
      <c r="AV23" s="1" t="s">
        <v>205</v>
      </c>
      <c r="AW23">
        <v>1</v>
      </c>
      <c r="AX23" s="1" t="s">
        <v>109</v>
      </c>
      <c r="AY23">
        <v>1</v>
      </c>
      <c r="AZ23" s="1" t="s">
        <v>110</v>
      </c>
      <c r="BA23">
        <v>1</v>
      </c>
      <c r="BB23" s="1" t="s">
        <v>111</v>
      </c>
      <c r="BC23">
        <v>0</v>
      </c>
      <c r="BD23" s="1" t="s">
        <v>98</v>
      </c>
      <c r="BE23">
        <v>1</v>
      </c>
      <c r="BF23" s="1" t="s">
        <v>177</v>
      </c>
      <c r="BG23">
        <v>1</v>
      </c>
      <c r="BH23" s="1" t="s">
        <v>143</v>
      </c>
      <c r="BI23">
        <v>1</v>
      </c>
      <c r="BJ23" s="1" t="s">
        <v>114</v>
      </c>
      <c r="BK23">
        <v>1</v>
      </c>
      <c r="BL23" s="1" t="s">
        <v>144</v>
      </c>
      <c r="BM23">
        <v>0</v>
      </c>
      <c r="BN23" s="1" t="s">
        <v>145</v>
      </c>
      <c r="BO23">
        <v>1</v>
      </c>
      <c r="BP23" s="1" t="s">
        <v>165</v>
      </c>
      <c r="BQ23">
        <v>1</v>
      </c>
      <c r="BR23" s="1"/>
      <c r="BS23" s="1" t="s">
        <v>118</v>
      </c>
      <c r="BT23">
        <v>1</v>
      </c>
      <c r="BU23" s="1" t="s">
        <v>178</v>
      </c>
      <c r="BV23">
        <v>0</v>
      </c>
      <c r="BW23" s="1" t="s">
        <v>120</v>
      </c>
      <c r="BX23">
        <v>0</v>
      </c>
      <c r="BY23" s="1" t="s">
        <v>122</v>
      </c>
      <c r="BZ23">
        <v>0</v>
      </c>
      <c r="CA23" s="1" t="s">
        <v>122</v>
      </c>
      <c r="CB23">
        <v>0</v>
      </c>
      <c r="CC23" s="1" t="s">
        <v>208</v>
      </c>
      <c r="CD23">
        <v>1</v>
      </c>
      <c r="CE23" s="1" t="s">
        <v>124</v>
      </c>
      <c r="CF23">
        <v>0</v>
      </c>
    </row>
    <row r="24" spans="1:84" x14ac:dyDescent="0.25">
      <c r="A24">
        <v>27</v>
      </c>
      <c r="B24" s="1" t="s">
        <v>281</v>
      </c>
      <c r="C24" s="1" t="s">
        <v>282</v>
      </c>
      <c r="D24" s="1" t="s">
        <v>87</v>
      </c>
      <c r="E24">
        <v>1</v>
      </c>
      <c r="F24" s="1" t="s">
        <v>88</v>
      </c>
      <c r="G24">
        <v>1</v>
      </c>
      <c r="H24" s="1" t="s">
        <v>128</v>
      </c>
      <c r="I24">
        <v>1</v>
      </c>
      <c r="J24" s="1" t="s">
        <v>153</v>
      </c>
      <c r="K24">
        <v>1</v>
      </c>
      <c r="L24" s="1" t="s">
        <v>211</v>
      </c>
      <c r="M24">
        <v>1</v>
      </c>
      <c r="N24" s="1" t="s">
        <v>155</v>
      </c>
      <c r="O24">
        <v>0</v>
      </c>
      <c r="P24" s="1" t="s">
        <v>130</v>
      </c>
      <c r="Q24">
        <v>1</v>
      </c>
      <c r="R24" s="1" t="s">
        <v>94</v>
      </c>
      <c r="S24">
        <v>1</v>
      </c>
      <c r="T24" s="1" t="s">
        <v>283</v>
      </c>
      <c r="U24">
        <v>1</v>
      </c>
      <c r="V24" s="1" t="s">
        <v>133</v>
      </c>
      <c r="W24">
        <v>1</v>
      </c>
      <c r="X24" s="1" t="s">
        <v>97</v>
      </c>
      <c r="Y24">
        <v>1</v>
      </c>
      <c r="Z24" s="1" t="s">
        <v>158</v>
      </c>
      <c r="AA24">
        <v>1</v>
      </c>
      <c r="AB24" s="1" t="s">
        <v>98</v>
      </c>
      <c r="AC24">
        <v>1</v>
      </c>
      <c r="AD24" s="1" t="s">
        <v>99</v>
      </c>
      <c r="AE24">
        <v>0</v>
      </c>
      <c r="AF24" s="1" t="s">
        <v>136</v>
      </c>
      <c r="AG24">
        <v>1</v>
      </c>
      <c r="AH24" s="1" t="s">
        <v>101</v>
      </c>
      <c r="AI24">
        <v>1</v>
      </c>
      <c r="AJ24" s="1" t="s">
        <v>102</v>
      </c>
      <c r="AK24">
        <v>0</v>
      </c>
      <c r="AL24" s="1" t="s">
        <v>284</v>
      </c>
      <c r="AM24">
        <v>0</v>
      </c>
      <c r="AN24" s="1" t="s">
        <v>104</v>
      </c>
      <c r="AO24">
        <v>1</v>
      </c>
      <c r="AP24" s="1" t="s">
        <v>186</v>
      </c>
      <c r="AQ24">
        <v>1</v>
      </c>
      <c r="AR24" s="1" t="s">
        <v>196</v>
      </c>
      <c r="AS24">
        <v>0</v>
      </c>
      <c r="AT24" s="1" t="s">
        <v>107</v>
      </c>
      <c r="AU24">
        <v>1</v>
      </c>
      <c r="AV24" s="1" t="s">
        <v>232</v>
      </c>
      <c r="AW24">
        <v>0</v>
      </c>
      <c r="AX24" s="1" t="s">
        <v>109</v>
      </c>
      <c r="AY24">
        <v>1</v>
      </c>
      <c r="AZ24" s="1" t="s">
        <v>110</v>
      </c>
      <c r="BA24">
        <v>1</v>
      </c>
      <c r="BB24" s="1" t="s">
        <v>162</v>
      </c>
      <c r="BC24">
        <v>0</v>
      </c>
      <c r="BD24" s="1" t="s">
        <v>98</v>
      </c>
      <c r="BE24">
        <v>1</v>
      </c>
      <c r="BF24" s="1" t="s">
        <v>177</v>
      </c>
      <c r="BG24">
        <v>1</v>
      </c>
      <c r="BH24" s="1" t="s">
        <v>113</v>
      </c>
      <c r="BI24">
        <v>0</v>
      </c>
      <c r="BJ24" s="1" t="s">
        <v>259</v>
      </c>
      <c r="BK24">
        <v>0</v>
      </c>
      <c r="BL24" s="1" t="s">
        <v>164</v>
      </c>
      <c r="BM24">
        <v>1</v>
      </c>
      <c r="BN24" s="1" t="s">
        <v>145</v>
      </c>
      <c r="BO24">
        <v>1</v>
      </c>
      <c r="BP24" s="1" t="s">
        <v>165</v>
      </c>
      <c r="BQ24">
        <v>1</v>
      </c>
      <c r="BR24" s="1"/>
      <c r="BS24" s="1" t="s">
        <v>118</v>
      </c>
      <c r="BT24">
        <v>1</v>
      </c>
      <c r="BU24" s="1" t="s">
        <v>148</v>
      </c>
      <c r="BV24">
        <v>1</v>
      </c>
      <c r="BW24" s="1" t="s">
        <v>120</v>
      </c>
      <c r="BX24">
        <v>0</v>
      </c>
      <c r="BY24" s="1" t="s">
        <v>121</v>
      </c>
      <c r="BZ24">
        <v>1</v>
      </c>
      <c r="CA24" s="1" t="s">
        <v>222</v>
      </c>
      <c r="CB24">
        <v>0</v>
      </c>
      <c r="CC24" s="1" t="s">
        <v>218</v>
      </c>
      <c r="CD24">
        <v>0</v>
      </c>
      <c r="CE24" s="1" t="s">
        <v>280</v>
      </c>
      <c r="CF24">
        <v>0</v>
      </c>
    </row>
    <row r="25" spans="1:84" x14ac:dyDescent="0.25">
      <c r="A25">
        <v>25</v>
      </c>
      <c r="B25" s="1" t="s">
        <v>267</v>
      </c>
      <c r="C25" s="1" t="s">
        <v>268</v>
      </c>
      <c r="D25" s="1" t="s">
        <v>87</v>
      </c>
      <c r="E25">
        <v>1</v>
      </c>
      <c r="F25" s="1" t="s">
        <v>269</v>
      </c>
      <c r="G25">
        <v>0</v>
      </c>
      <c r="H25" s="1" t="s">
        <v>270</v>
      </c>
      <c r="I25">
        <v>0</v>
      </c>
      <c r="J25" s="1" t="s">
        <v>153</v>
      </c>
      <c r="K25">
        <v>1</v>
      </c>
      <c r="L25" s="1" t="s">
        <v>154</v>
      </c>
      <c r="M25">
        <v>0</v>
      </c>
      <c r="N25" s="1" t="s">
        <v>170</v>
      </c>
      <c r="O25">
        <v>1</v>
      </c>
      <c r="P25" s="1" t="s">
        <v>130</v>
      </c>
      <c r="Q25">
        <v>1</v>
      </c>
      <c r="R25" s="1" t="s">
        <v>94</v>
      </c>
      <c r="S25">
        <v>1</v>
      </c>
      <c r="T25" s="1" t="s">
        <v>95</v>
      </c>
      <c r="U25">
        <v>0</v>
      </c>
      <c r="V25" s="1" t="s">
        <v>133</v>
      </c>
      <c r="W25">
        <v>1</v>
      </c>
      <c r="X25" s="1" t="s">
        <v>97</v>
      </c>
      <c r="Y25">
        <v>1</v>
      </c>
      <c r="Z25" s="1" t="s">
        <v>134</v>
      </c>
      <c r="AA25">
        <v>0</v>
      </c>
      <c r="AB25" s="1" t="s">
        <v>98</v>
      </c>
      <c r="AC25">
        <v>1</v>
      </c>
      <c r="AD25" s="1" t="s">
        <v>99</v>
      </c>
      <c r="AE25">
        <v>0</v>
      </c>
      <c r="AF25" s="1" t="s">
        <v>136</v>
      </c>
      <c r="AG25">
        <v>1</v>
      </c>
      <c r="AH25" s="1" t="s">
        <v>101</v>
      </c>
      <c r="AI25">
        <v>1</v>
      </c>
      <c r="AJ25" s="1" t="s">
        <v>160</v>
      </c>
      <c r="AK25">
        <v>1</v>
      </c>
      <c r="AL25" s="1" t="s">
        <v>137</v>
      </c>
      <c r="AM25">
        <v>1</v>
      </c>
      <c r="AN25" s="1" t="s">
        <v>104</v>
      </c>
      <c r="AO25">
        <v>1</v>
      </c>
      <c r="AP25" s="1" t="s">
        <v>105</v>
      </c>
      <c r="AQ25">
        <v>0</v>
      </c>
      <c r="AR25" s="1" t="s">
        <v>187</v>
      </c>
      <c r="AS25">
        <v>0</v>
      </c>
      <c r="AT25" s="1" t="s">
        <v>204</v>
      </c>
      <c r="AU25">
        <v>0</v>
      </c>
      <c r="AV25" s="1" t="s">
        <v>205</v>
      </c>
      <c r="AW25">
        <v>1</v>
      </c>
      <c r="AX25" s="1" t="s">
        <v>109</v>
      </c>
      <c r="AY25">
        <v>1</v>
      </c>
      <c r="AZ25" s="1" t="s">
        <v>110</v>
      </c>
      <c r="BA25">
        <v>1</v>
      </c>
      <c r="BB25" s="1" t="s">
        <v>111</v>
      </c>
      <c r="BC25">
        <v>0</v>
      </c>
      <c r="BD25" s="1" t="s">
        <v>98</v>
      </c>
      <c r="BE25">
        <v>1</v>
      </c>
      <c r="BF25" s="1" t="s">
        <v>112</v>
      </c>
      <c r="BG25">
        <v>0</v>
      </c>
      <c r="BH25" s="1" t="s">
        <v>143</v>
      </c>
      <c r="BI25">
        <v>1</v>
      </c>
      <c r="BJ25" s="1" t="s">
        <v>114</v>
      </c>
      <c r="BK25">
        <v>1</v>
      </c>
      <c r="BL25" s="1" t="s">
        <v>164</v>
      </c>
      <c r="BM25">
        <v>1</v>
      </c>
      <c r="BN25" s="1" t="s">
        <v>145</v>
      </c>
      <c r="BO25">
        <v>1</v>
      </c>
      <c r="BP25" s="1" t="s">
        <v>165</v>
      </c>
      <c r="BQ25">
        <v>1</v>
      </c>
      <c r="BR25" s="1"/>
      <c r="BS25" s="1" t="s">
        <v>118</v>
      </c>
      <c r="BT25">
        <v>1</v>
      </c>
      <c r="BU25" s="1" t="s">
        <v>148</v>
      </c>
      <c r="BV25">
        <v>1</v>
      </c>
      <c r="BW25" s="1" t="s">
        <v>120</v>
      </c>
      <c r="BX25">
        <v>0</v>
      </c>
      <c r="BY25" s="1" t="s">
        <v>179</v>
      </c>
      <c r="BZ25">
        <v>0</v>
      </c>
      <c r="CA25" s="1" t="s">
        <v>222</v>
      </c>
      <c r="CB25">
        <v>0</v>
      </c>
      <c r="CC25" s="1" t="s">
        <v>208</v>
      </c>
      <c r="CD25">
        <v>1</v>
      </c>
      <c r="CE25" s="1" t="s">
        <v>199</v>
      </c>
      <c r="CF25">
        <v>0</v>
      </c>
    </row>
    <row r="26" spans="1:84" x14ac:dyDescent="0.25">
      <c r="A26">
        <v>18</v>
      </c>
      <c r="B26" s="1" t="s">
        <v>200</v>
      </c>
      <c r="C26" s="1" t="s">
        <v>201</v>
      </c>
      <c r="D26" s="1" t="s">
        <v>87</v>
      </c>
      <c r="E26">
        <v>1</v>
      </c>
      <c r="F26" s="1" t="s">
        <v>88</v>
      </c>
      <c r="G26">
        <v>1</v>
      </c>
      <c r="H26" s="1" t="s">
        <v>128</v>
      </c>
      <c r="I26">
        <v>1</v>
      </c>
      <c r="J26" s="1" t="s">
        <v>153</v>
      </c>
      <c r="K26">
        <v>1</v>
      </c>
      <c r="L26" s="1" t="s">
        <v>154</v>
      </c>
      <c r="M26">
        <v>0</v>
      </c>
      <c r="N26" s="1" t="s">
        <v>202</v>
      </c>
      <c r="O26">
        <v>0</v>
      </c>
      <c r="P26" s="1" t="s">
        <v>130</v>
      </c>
      <c r="Q26">
        <v>1</v>
      </c>
      <c r="R26" s="1" t="s">
        <v>131</v>
      </c>
      <c r="S26">
        <v>0</v>
      </c>
      <c r="T26" s="1" t="s">
        <v>95</v>
      </c>
      <c r="U26">
        <v>0</v>
      </c>
      <c r="V26" s="1" t="s">
        <v>158</v>
      </c>
      <c r="W26">
        <v>0</v>
      </c>
      <c r="X26" s="1" t="s">
        <v>97</v>
      </c>
      <c r="Y26">
        <v>1</v>
      </c>
      <c r="Z26" s="1" t="s">
        <v>133</v>
      </c>
      <c r="AA26">
        <v>0</v>
      </c>
      <c r="AB26" s="1" t="s">
        <v>203</v>
      </c>
      <c r="AC26">
        <v>0</v>
      </c>
      <c r="AD26" s="1" t="s">
        <v>135</v>
      </c>
      <c r="AE26">
        <v>1</v>
      </c>
      <c r="AF26" s="1" t="s">
        <v>136</v>
      </c>
      <c r="AG26">
        <v>1</v>
      </c>
      <c r="AH26" s="1" t="s">
        <v>101</v>
      </c>
      <c r="AI26">
        <v>1</v>
      </c>
      <c r="AJ26" s="1" t="s">
        <v>102</v>
      </c>
      <c r="AK26">
        <v>0</v>
      </c>
      <c r="AL26" s="1" t="s">
        <v>103</v>
      </c>
      <c r="AM26">
        <v>0</v>
      </c>
      <c r="AN26" s="1" t="s">
        <v>104</v>
      </c>
      <c r="AO26">
        <v>1</v>
      </c>
      <c r="AP26" s="1" t="s">
        <v>105</v>
      </c>
      <c r="AQ26">
        <v>0</v>
      </c>
      <c r="AR26" s="1" t="s">
        <v>106</v>
      </c>
      <c r="AS26">
        <v>1</v>
      </c>
      <c r="AT26" s="1" t="s">
        <v>204</v>
      </c>
      <c r="AU26">
        <v>0</v>
      </c>
      <c r="AV26" s="1" t="s">
        <v>205</v>
      </c>
      <c r="AW26">
        <v>1</v>
      </c>
      <c r="AX26" s="1" t="s">
        <v>188</v>
      </c>
      <c r="AY26">
        <v>0</v>
      </c>
      <c r="AZ26" s="1" t="s">
        <v>206</v>
      </c>
      <c r="BA26">
        <v>0</v>
      </c>
      <c r="BB26" s="1" t="s">
        <v>111</v>
      </c>
      <c r="BC26">
        <v>0</v>
      </c>
      <c r="BD26" s="1" t="s">
        <v>98</v>
      </c>
      <c r="BE26">
        <v>1</v>
      </c>
      <c r="BF26" s="1" t="s">
        <v>177</v>
      </c>
      <c r="BG26">
        <v>1</v>
      </c>
      <c r="BH26" s="1" t="s">
        <v>113</v>
      </c>
      <c r="BI26">
        <v>0</v>
      </c>
      <c r="BJ26" s="1" t="s">
        <v>114</v>
      </c>
      <c r="BK26">
        <v>1</v>
      </c>
      <c r="BL26" s="1" t="s">
        <v>115</v>
      </c>
      <c r="BM26">
        <v>0</v>
      </c>
      <c r="BN26" s="1" t="s">
        <v>116</v>
      </c>
      <c r="BO26">
        <v>0</v>
      </c>
      <c r="BP26" s="1" t="s">
        <v>207</v>
      </c>
      <c r="BQ26">
        <v>0</v>
      </c>
      <c r="BR26" s="1"/>
      <c r="BS26" s="1" t="s">
        <v>118</v>
      </c>
      <c r="BT26">
        <v>1</v>
      </c>
      <c r="BU26" s="1" t="s">
        <v>148</v>
      </c>
      <c r="BV26">
        <v>1</v>
      </c>
      <c r="BW26" s="1" t="s">
        <v>120</v>
      </c>
      <c r="BX26">
        <v>0</v>
      </c>
      <c r="BY26" s="1" t="s">
        <v>122</v>
      </c>
      <c r="BZ26">
        <v>0</v>
      </c>
      <c r="CA26" s="1" t="s">
        <v>122</v>
      </c>
      <c r="CB26">
        <v>0</v>
      </c>
      <c r="CC26" s="1" t="s">
        <v>208</v>
      </c>
      <c r="CD26">
        <v>1</v>
      </c>
      <c r="CE26" s="1" t="s">
        <v>124</v>
      </c>
      <c r="CF26">
        <v>0</v>
      </c>
    </row>
    <row r="27" spans="1:84" x14ac:dyDescent="0.25">
      <c r="A27">
        <v>23</v>
      </c>
      <c r="B27" s="1" t="s">
        <v>255</v>
      </c>
      <c r="C27" s="1" t="s">
        <v>256</v>
      </c>
      <c r="D27" s="1" t="s">
        <v>87</v>
      </c>
      <c r="E27">
        <v>1</v>
      </c>
      <c r="F27" s="1" t="s">
        <v>88</v>
      </c>
      <c r="G27">
        <v>1</v>
      </c>
      <c r="H27" s="1" t="s">
        <v>128</v>
      </c>
      <c r="I27">
        <v>1</v>
      </c>
      <c r="J27" s="1" t="s">
        <v>153</v>
      </c>
      <c r="K27">
        <v>1</v>
      </c>
      <c r="L27" s="1" t="s">
        <v>245</v>
      </c>
      <c r="M27">
        <v>0</v>
      </c>
      <c r="N27" s="1" t="s">
        <v>129</v>
      </c>
      <c r="O27">
        <v>0</v>
      </c>
      <c r="P27" s="1" t="s">
        <v>93</v>
      </c>
      <c r="Q27">
        <v>0</v>
      </c>
      <c r="R27" s="1" t="s">
        <v>171</v>
      </c>
      <c r="S27">
        <v>0</v>
      </c>
      <c r="T27" s="1" t="s">
        <v>156</v>
      </c>
      <c r="U27">
        <v>0</v>
      </c>
      <c r="V27" s="1" t="s">
        <v>133</v>
      </c>
      <c r="W27">
        <v>1</v>
      </c>
      <c r="X27" s="1" t="s">
        <v>97</v>
      </c>
      <c r="Y27">
        <v>1</v>
      </c>
      <c r="Z27" s="1" t="s">
        <v>134</v>
      </c>
      <c r="AA27">
        <v>0</v>
      </c>
      <c r="AB27" s="1" t="s">
        <v>98</v>
      </c>
      <c r="AC27">
        <v>1</v>
      </c>
      <c r="AD27" s="1" t="s">
        <v>99</v>
      </c>
      <c r="AE27">
        <v>0</v>
      </c>
      <c r="AF27" s="1" t="s">
        <v>136</v>
      </c>
      <c r="AG27">
        <v>1</v>
      </c>
      <c r="AH27" s="1" t="s">
        <v>101</v>
      </c>
      <c r="AI27">
        <v>1</v>
      </c>
      <c r="AJ27" s="1" t="s">
        <v>160</v>
      </c>
      <c r="AK27">
        <v>1</v>
      </c>
      <c r="AL27" s="1" t="s">
        <v>137</v>
      </c>
      <c r="AM27">
        <v>1</v>
      </c>
      <c r="AN27" s="1" t="s">
        <v>104</v>
      </c>
      <c r="AO27">
        <v>1</v>
      </c>
      <c r="AP27" s="1" t="s">
        <v>105</v>
      </c>
      <c r="AQ27">
        <v>0</v>
      </c>
      <c r="AR27" s="1" t="s">
        <v>106</v>
      </c>
      <c r="AS27">
        <v>1</v>
      </c>
      <c r="AT27" s="1" t="s">
        <v>107</v>
      </c>
      <c r="AU27">
        <v>1</v>
      </c>
      <c r="AV27" s="1" t="s">
        <v>197</v>
      </c>
      <c r="AW27">
        <v>0</v>
      </c>
      <c r="AX27" s="1" t="s">
        <v>109</v>
      </c>
      <c r="AY27">
        <v>1</v>
      </c>
      <c r="AZ27" s="1" t="s">
        <v>110</v>
      </c>
      <c r="BA27">
        <v>1</v>
      </c>
      <c r="BB27" s="1" t="s">
        <v>111</v>
      </c>
      <c r="BC27">
        <v>0</v>
      </c>
      <c r="BD27" s="1" t="s">
        <v>163</v>
      </c>
      <c r="BE27">
        <v>0</v>
      </c>
      <c r="BF27" s="1" t="s">
        <v>177</v>
      </c>
      <c r="BG27">
        <v>1</v>
      </c>
      <c r="BH27" s="1" t="s">
        <v>113</v>
      </c>
      <c r="BI27">
        <v>0</v>
      </c>
      <c r="BJ27" s="1" t="s">
        <v>198</v>
      </c>
      <c r="BK27">
        <v>0</v>
      </c>
      <c r="BL27" s="1" t="s">
        <v>164</v>
      </c>
      <c r="BM27">
        <v>1</v>
      </c>
      <c r="BN27" s="1" t="s">
        <v>145</v>
      </c>
      <c r="BO27">
        <v>1</v>
      </c>
      <c r="BP27" s="1" t="s">
        <v>165</v>
      </c>
      <c r="BQ27">
        <v>1</v>
      </c>
      <c r="BR27" s="1"/>
      <c r="BS27" s="1" t="s">
        <v>118</v>
      </c>
      <c r="BT27">
        <v>1</v>
      </c>
      <c r="BU27" s="1" t="s">
        <v>148</v>
      </c>
      <c r="BV27">
        <v>1</v>
      </c>
      <c r="BW27" s="1" t="s">
        <v>212</v>
      </c>
      <c r="BX27">
        <v>0</v>
      </c>
      <c r="BY27" s="1" t="s">
        <v>122</v>
      </c>
      <c r="BZ27">
        <v>0</v>
      </c>
      <c r="CA27" s="1" t="s">
        <v>222</v>
      </c>
      <c r="CB27">
        <v>0</v>
      </c>
      <c r="CC27" s="1" t="s">
        <v>208</v>
      </c>
      <c r="CD27">
        <v>1</v>
      </c>
      <c r="CE27" s="1" t="s">
        <v>150</v>
      </c>
      <c r="CF27">
        <v>0</v>
      </c>
    </row>
    <row r="28" spans="1:84" x14ac:dyDescent="0.25">
      <c r="A28">
        <v>24</v>
      </c>
      <c r="B28" s="1" t="s">
        <v>219</v>
      </c>
      <c r="C28" s="1" t="s">
        <v>220</v>
      </c>
      <c r="D28" s="1" t="s">
        <v>87</v>
      </c>
      <c r="E28">
        <v>1</v>
      </c>
      <c r="F28" s="1" t="s">
        <v>88</v>
      </c>
      <c r="G28">
        <v>1</v>
      </c>
      <c r="H28" s="1" t="s">
        <v>128</v>
      </c>
      <c r="I28">
        <v>1</v>
      </c>
      <c r="J28" s="1" t="s">
        <v>90</v>
      </c>
      <c r="K28">
        <v>0</v>
      </c>
      <c r="L28" s="1" t="s">
        <v>154</v>
      </c>
      <c r="M28">
        <v>0</v>
      </c>
      <c r="N28" s="1" t="s">
        <v>170</v>
      </c>
      <c r="O28">
        <v>1</v>
      </c>
      <c r="P28" s="1" t="s">
        <v>130</v>
      </c>
      <c r="Q28">
        <v>1</v>
      </c>
      <c r="R28" s="1" t="s">
        <v>94</v>
      </c>
      <c r="S28">
        <v>1</v>
      </c>
      <c r="T28" s="1" t="s">
        <v>132</v>
      </c>
      <c r="U28">
        <v>0</v>
      </c>
      <c r="V28" s="1" t="s">
        <v>133</v>
      </c>
      <c r="W28">
        <v>1</v>
      </c>
      <c r="X28" s="1" t="s">
        <v>97</v>
      </c>
      <c r="Y28">
        <v>1</v>
      </c>
      <c r="Z28" s="1" t="s">
        <v>134</v>
      </c>
      <c r="AA28">
        <v>0</v>
      </c>
      <c r="AB28" s="1" t="s">
        <v>98</v>
      </c>
      <c r="AC28">
        <v>1</v>
      </c>
      <c r="AD28" s="1" t="s">
        <v>135</v>
      </c>
      <c r="AE28">
        <v>1</v>
      </c>
      <c r="AF28" s="1" t="s">
        <v>136</v>
      </c>
      <c r="AG28">
        <v>1</v>
      </c>
      <c r="AH28" s="1" t="s">
        <v>101</v>
      </c>
      <c r="AI28">
        <v>1</v>
      </c>
      <c r="AJ28" s="1" t="s">
        <v>160</v>
      </c>
      <c r="AK28">
        <v>1</v>
      </c>
      <c r="AL28" s="1" t="s">
        <v>103</v>
      </c>
      <c r="AM28">
        <v>0</v>
      </c>
      <c r="AN28" s="1" t="s">
        <v>104</v>
      </c>
      <c r="AO28">
        <v>1</v>
      </c>
      <c r="AP28" s="1" t="s">
        <v>105</v>
      </c>
      <c r="AQ28">
        <v>0</v>
      </c>
      <c r="AR28" s="1" t="s">
        <v>161</v>
      </c>
      <c r="AS28">
        <v>0</v>
      </c>
      <c r="AT28" s="1" t="s">
        <v>204</v>
      </c>
      <c r="AU28">
        <v>0</v>
      </c>
      <c r="AV28" s="1" t="s">
        <v>108</v>
      </c>
      <c r="AW28">
        <v>0</v>
      </c>
      <c r="AX28" s="1" t="s">
        <v>109</v>
      </c>
      <c r="AY28">
        <v>1</v>
      </c>
      <c r="AZ28" s="1" t="s">
        <v>221</v>
      </c>
      <c r="BA28">
        <v>0</v>
      </c>
      <c r="BB28" s="1" t="s">
        <v>111</v>
      </c>
      <c r="BC28">
        <v>0</v>
      </c>
      <c r="BD28" s="1" t="s">
        <v>98</v>
      </c>
      <c r="BE28">
        <v>1</v>
      </c>
      <c r="BF28" s="1" t="s">
        <v>112</v>
      </c>
      <c r="BG28">
        <v>0</v>
      </c>
      <c r="BH28" s="1" t="s">
        <v>143</v>
      </c>
      <c r="BI28">
        <v>1</v>
      </c>
      <c r="BJ28" s="1" t="s">
        <v>114</v>
      </c>
      <c r="BK28">
        <v>1</v>
      </c>
      <c r="BL28" s="1" t="s">
        <v>164</v>
      </c>
      <c r="BM28">
        <v>1</v>
      </c>
      <c r="BN28" s="1" t="s">
        <v>145</v>
      </c>
      <c r="BO28">
        <v>1</v>
      </c>
      <c r="BP28" s="1" t="s">
        <v>165</v>
      </c>
      <c r="BQ28">
        <v>1</v>
      </c>
      <c r="BR28" s="1"/>
      <c r="BS28" s="1" t="s">
        <v>118</v>
      </c>
      <c r="BT28">
        <v>1</v>
      </c>
      <c r="BU28" s="1" t="s">
        <v>148</v>
      </c>
      <c r="BV28">
        <v>1</v>
      </c>
      <c r="BW28" s="1" t="s">
        <v>120</v>
      </c>
      <c r="BX28">
        <v>0</v>
      </c>
      <c r="BY28" s="1" t="s">
        <v>122</v>
      </c>
      <c r="BZ28">
        <v>0</v>
      </c>
      <c r="CA28" s="1" t="s">
        <v>222</v>
      </c>
      <c r="CB28">
        <v>0</v>
      </c>
      <c r="CC28" s="1" t="s">
        <v>208</v>
      </c>
      <c r="CD28">
        <v>1</v>
      </c>
      <c r="CE28" s="1" t="s">
        <v>199</v>
      </c>
      <c r="CF28">
        <v>0</v>
      </c>
    </row>
    <row r="29" spans="1:84" x14ac:dyDescent="0.25">
      <c r="A29">
        <v>23</v>
      </c>
      <c r="B29" s="1" t="s">
        <v>230</v>
      </c>
      <c r="C29" s="1" t="s">
        <v>229</v>
      </c>
      <c r="D29" s="1" t="s">
        <v>87</v>
      </c>
      <c r="E29">
        <v>1</v>
      </c>
      <c r="F29" s="1" t="s">
        <v>88</v>
      </c>
      <c r="G29">
        <v>1</v>
      </c>
      <c r="H29" s="1" t="s">
        <v>183</v>
      </c>
      <c r="I29">
        <v>0</v>
      </c>
      <c r="J29" s="1" t="s">
        <v>153</v>
      </c>
      <c r="K29">
        <v>1</v>
      </c>
      <c r="L29" s="1" t="s">
        <v>184</v>
      </c>
      <c r="M29">
        <v>0</v>
      </c>
      <c r="N29" s="1" t="s">
        <v>92</v>
      </c>
      <c r="O29">
        <v>0</v>
      </c>
      <c r="P29" s="1" t="s">
        <v>130</v>
      </c>
      <c r="Q29">
        <v>1</v>
      </c>
      <c r="R29" s="1" t="s">
        <v>94</v>
      </c>
      <c r="S29">
        <v>1</v>
      </c>
      <c r="T29" s="1" t="s">
        <v>156</v>
      </c>
      <c r="U29">
        <v>0</v>
      </c>
      <c r="V29" s="1" t="s">
        <v>133</v>
      </c>
      <c r="W29">
        <v>1</v>
      </c>
      <c r="X29" s="1" t="s">
        <v>173</v>
      </c>
      <c r="Y29">
        <v>0</v>
      </c>
      <c r="Z29" s="1" t="s">
        <v>96</v>
      </c>
      <c r="AA29">
        <v>0</v>
      </c>
      <c r="AB29" s="1" t="s">
        <v>203</v>
      </c>
      <c r="AC29">
        <v>0</v>
      </c>
      <c r="AD29" s="1" t="s">
        <v>99</v>
      </c>
      <c r="AE29">
        <v>0</v>
      </c>
      <c r="AF29" s="1" t="s">
        <v>136</v>
      </c>
      <c r="AG29">
        <v>1</v>
      </c>
      <c r="AH29" s="1" t="s">
        <v>101</v>
      </c>
      <c r="AI29">
        <v>1</v>
      </c>
      <c r="AJ29" s="1" t="s">
        <v>160</v>
      </c>
      <c r="AK29">
        <v>1</v>
      </c>
      <c r="AL29" s="1" t="s">
        <v>103</v>
      </c>
      <c r="AM29">
        <v>0</v>
      </c>
      <c r="AN29" s="1" t="s">
        <v>104</v>
      </c>
      <c r="AO29">
        <v>1</v>
      </c>
      <c r="AP29" s="1" t="s">
        <v>105</v>
      </c>
      <c r="AQ29">
        <v>0</v>
      </c>
      <c r="AR29" s="1" t="s">
        <v>161</v>
      </c>
      <c r="AS29">
        <v>0</v>
      </c>
      <c r="AT29" s="1" t="s">
        <v>231</v>
      </c>
      <c r="AU29">
        <v>0</v>
      </c>
      <c r="AV29" s="1" t="s">
        <v>232</v>
      </c>
      <c r="AW29">
        <v>0</v>
      </c>
      <c r="AX29" s="1" t="s">
        <v>109</v>
      </c>
      <c r="AY29">
        <v>1</v>
      </c>
      <c r="AZ29" s="1" t="s">
        <v>110</v>
      </c>
      <c r="BA29">
        <v>1</v>
      </c>
      <c r="BB29" s="1" t="s">
        <v>111</v>
      </c>
      <c r="BC29">
        <v>0</v>
      </c>
      <c r="BD29" s="1" t="s">
        <v>98</v>
      </c>
      <c r="BE29">
        <v>1</v>
      </c>
      <c r="BF29" s="1" t="s">
        <v>177</v>
      </c>
      <c r="BG29">
        <v>1</v>
      </c>
      <c r="BH29" s="1" t="s">
        <v>143</v>
      </c>
      <c r="BI29">
        <v>1</v>
      </c>
      <c r="BJ29" s="1" t="s">
        <v>114</v>
      </c>
      <c r="BK29">
        <v>1</v>
      </c>
      <c r="BL29" s="1" t="s">
        <v>164</v>
      </c>
      <c r="BM29">
        <v>1</v>
      </c>
      <c r="BN29" s="1" t="s">
        <v>145</v>
      </c>
      <c r="BO29">
        <v>1</v>
      </c>
      <c r="BP29" s="1" t="s">
        <v>165</v>
      </c>
      <c r="BQ29">
        <v>1</v>
      </c>
      <c r="BR29" s="1"/>
      <c r="BS29" s="1" t="s">
        <v>118</v>
      </c>
      <c r="BT29">
        <v>1</v>
      </c>
      <c r="BU29" s="1" t="s">
        <v>233</v>
      </c>
      <c r="BV29">
        <v>0</v>
      </c>
      <c r="BW29" s="1" t="s">
        <v>120</v>
      </c>
      <c r="BX29">
        <v>0</v>
      </c>
      <c r="BY29" s="1" t="s">
        <v>121</v>
      </c>
      <c r="BZ29">
        <v>1</v>
      </c>
      <c r="CA29" s="1" t="s">
        <v>217</v>
      </c>
      <c r="CB29">
        <v>1</v>
      </c>
      <c r="CC29" s="1" t="s">
        <v>208</v>
      </c>
      <c r="CD29">
        <v>1</v>
      </c>
      <c r="CE29" s="1" t="s">
        <v>150</v>
      </c>
      <c r="CF29">
        <v>0</v>
      </c>
    </row>
    <row r="30" spans="1:84" x14ac:dyDescent="0.25">
      <c r="A30">
        <v>33</v>
      </c>
      <c r="B30" s="1" t="s">
        <v>209</v>
      </c>
      <c r="C30" s="1" t="s">
        <v>210</v>
      </c>
      <c r="D30" s="1" t="s">
        <v>87</v>
      </c>
      <c r="E30">
        <v>1</v>
      </c>
      <c r="F30" s="1" t="s">
        <v>88</v>
      </c>
      <c r="G30">
        <v>1</v>
      </c>
      <c r="H30" s="1" t="s">
        <v>128</v>
      </c>
      <c r="I30">
        <v>1</v>
      </c>
      <c r="J30" s="1" t="s">
        <v>153</v>
      </c>
      <c r="K30">
        <v>1</v>
      </c>
      <c r="L30" s="1" t="s">
        <v>211</v>
      </c>
      <c r="M30">
        <v>1</v>
      </c>
      <c r="N30" s="1" t="s">
        <v>170</v>
      </c>
      <c r="O30">
        <v>1</v>
      </c>
      <c r="P30" s="1" t="s">
        <v>130</v>
      </c>
      <c r="Q30">
        <v>1</v>
      </c>
      <c r="R30" s="1" t="s">
        <v>94</v>
      </c>
      <c r="S30">
        <v>1</v>
      </c>
      <c r="T30" s="1" t="s">
        <v>95</v>
      </c>
      <c r="U30">
        <v>0</v>
      </c>
      <c r="V30" s="1" t="s">
        <v>133</v>
      </c>
      <c r="W30">
        <v>1</v>
      </c>
      <c r="X30" s="1" t="s">
        <v>97</v>
      </c>
      <c r="Y30">
        <v>1</v>
      </c>
      <c r="Z30" s="1" t="s">
        <v>158</v>
      </c>
      <c r="AA30">
        <v>1</v>
      </c>
      <c r="AB30" s="1" t="s">
        <v>98</v>
      </c>
      <c r="AC30">
        <v>1</v>
      </c>
      <c r="AD30" s="1" t="s">
        <v>99</v>
      </c>
      <c r="AE30">
        <v>0</v>
      </c>
      <c r="AF30" s="1" t="s">
        <v>136</v>
      </c>
      <c r="AG30">
        <v>1</v>
      </c>
      <c r="AH30" s="1" t="s">
        <v>101</v>
      </c>
      <c r="AI30">
        <v>1</v>
      </c>
      <c r="AJ30" s="1" t="s">
        <v>160</v>
      </c>
      <c r="AK30">
        <v>1</v>
      </c>
      <c r="AL30" s="1" t="s">
        <v>137</v>
      </c>
      <c r="AM30">
        <v>1</v>
      </c>
      <c r="AN30" s="1" t="s">
        <v>104</v>
      </c>
      <c r="AO30">
        <v>1</v>
      </c>
      <c r="AP30" s="1" t="s">
        <v>186</v>
      </c>
      <c r="AQ30">
        <v>1</v>
      </c>
      <c r="AR30" s="1" t="s">
        <v>106</v>
      </c>
      <c r="AS30">
        <v>1</v>
      </c>
      <c r="AT30" s="1" t="s">
        <v>107</v>
      </c>
      <c r="AU30">
        <v>1</v>
      </c>
      <c r="AV30" s="1" t="s">
        <v>205</v>
      </c>
      <c r="AW30">
        <v>1</v>
      </c>
      <c r="AX30" s="1" t="s">
        <v>109</v>
      </c>
      <c r="AY30">
        <v>1</v>
      </c>
      <c r="AZ30" s="1" t="s">
        <v>110</v>
      </c>
      <c r="BA30">
        <v>1</v>
      </c>
      <c r="BB30" s="1" t="s">
        <v>175</v>
      </c>
      <c r="BC30">
        <v>1</v>
      </c>
      <c r="BD30" s="1" t="s">
        <v>98</v>
      </c>
      <c r="BE30">
        <v>1</v>
      </c>
      <c r="BF30" s="1" t="s">
        <v>112</v>
      </c>
      <c r="BG30">
        <v>0</v>
      </c>
      <c r="BH30" s="1" t="s">
        <v>143</v>
      </c>
      <c r="BI30">
        <v>1</v>
      </c>
      <c r="BJ30" s="1" t="s">
        <v>114</v>
      </c>
      <c r="BK30">
        <v>1</v>
      </c>
      <c r="BL30" s="1" t="s">
        <v>164</v>
      </c>
      <c r="BM30">
        <v>1</v>
      </c>
      <c r="BN30" s="1" t="s">
        <v>145</v>
      </c>
      <c r="BO30">
        <v>1</v>
      </c>
      <c r="BP30" s="1" t="s">
        <v>165</v>
      </c>
      <c r="BQ30">
        <v>1</v>
      </c>
      <c r="BR30" s="1"/>
      <c r="BS30" s="1" t="s">
        <v>118</v>
      </c>
      <c r="BT30">
        <v>1</v>
      </c>
      <c r="BU30" s="1" t="s">
        <v>148</v>
      </c>
      <c r="BV30">
        <v>1</v>
      </c>
      <c r="BW30" s="1" t="s">
        <v>212</v>
      </c>
      <c r="BX30">
        <v>0</v>
      </c>
      <c r="BY30" s="1" t="s">
        <v>179</v>
      </c>
      <c r="BZ30">
        <v>0</v>
      </c>
      <c r="CA30" s="1" t="s">
        <v>213</v>
      </c>
      <c r="CB30">
        <v>0</v>
      </c>
      <c r="CC30" s="1" t="s">
        <v>208</v>
      </c>
      <c r="CD30">
        <v>1</v>
      </c>
      <c r="CE30" s="1" t="s">
        <v>150</v>
      </c>
      <c r="CF30">
        <v>0</v>
      </c>
    </row>
    <row r="31" spans="1:84" x14ac:dyDescent="0.25">
      <c r="A31">
        <v>13</v>
      </c>
      <c r="B31" s="1" t="s">
        <v>236</v>
      </c>
      <c r="C31" s="1" t="s">
        <v>237</v>
      </c>
      <c r="D31" s="1" t="s">
        <v>225</v>
      </c>
      <c r="E31">
        <v>0</v>
      </c>
      <c r="F31" s="1" t="s">
        <v>238</v>
      </c>
      <c r="G31">
        <v>0</v>
      </c>
      <c r="H31" s="1" t="s">
        <v>183</v>
      </c>
      <c r="I31">
        <v>0</v>
      </c>
      <c r="J31" s="1" t="s">
        <v>90</v>
      </c>
      <c r="K31">
        <v>0</v>
      </c>
      <c r="L31" s="1" t="s">
        <v>211</v>
      </c>
      <c r="M31">
        <v>1</v>
      </c>
      <c r="N31" s="1" t="s">
        <v>155</v>
      </c>
      <c r="O31">
        <v>0</v>
      </c>
      <c r="P31" s="1" t="s">
        <v>130</v>
      </c>
      <c r="Q31">
        <v>1</v>
      </c>
      <c r="R31" s="1" t="s">
        <v>239</v>
      </c>
      <c r="S31">
        <v>0</v>
      </c>
      <c r="T31" s="1" t="s">
        <v>95</v>
      </c>
      <c r="U31">
        <v>0</v>
      </c>
      <c r="V31" s="1" t="s">
        <v>134</v>
      </c>
      <c r="W31">
        <v>0</v>
      </c>
      <c r="X31" s="1" t="s">
        <v>173</v>
      </c>
      <c r="Y31">
        <v>0</v>
      </c>
      <c r="Z31" s="1" t="s">
        <v>134</v>
      </c>
      <c r="AA31">
        <v>0</v>
      </c>
      <c r="AB31" s="1" t="s">
        <v>98</v>
      </c>
      <c r="AC31">
        <v>1</v>
      </c>
      <c r="AD31" s="1" t="s">
        <v>240</v>
      </c>
      <c r="AE31">
        <v>0</v>
      </c>
      <c r="AF31" s="1" t="s">
        <v>136</v>
      </c>
      <c r="AG31">
        <v>1</v>
      </c>
      <c r="AH31" s="1" t="s">
        <v>101</v>
      </c>
      <c r="AI31">
        <v>1</v>
      </c>
      <c r="AJ31" s="1" t="s">
        <v>102</v>
      </c>
      <c r="AK31">
        <v>0</v>
      </c>
      <c r="AL31" s="1" t="s">
        <v>103</v>
      </c>
      <c r="AM31">
        <v>0</v>
      </c>
      <c r="AN31" s="1" t="s">
        <v>185</v>
      </c>
      <c r="AO31">
        <v>0</v>
      </c>
      <c r="AP31" s="1" t="s">
        <v>105</v>
      </c>
      <c r="AQ31">
        <v>0</v>
      </c>
      <c r="AR31" s="1" t="s">
        <v>187</v>
      </c>
      <c r="AS31">
        <v>0</v>
      </c>
      <c r="AT31" s="1" t="s">
        <v>107</v>
      </c>
      <c r="AU31">
        <v>1</v>
      </c>
      <c r="AV31" s="1" t="s">
        <v>232</v>
      </c>
      <c r="AW31">
        <v>0</v>
      </c>
      <c r="AX31" s="1" t="s">
        <v>109</v>
      </c>
      <c r="AY31">
        <v>1</v>
      </c>
      <c r="AZ31" s="1" t="s">
        <v>241</v>
      </c>
      <c r="BA31">
        <v>0</v>
      </c>
      <c r="BB31" s="1" t="s">
        <v>111</v>
      </c>
      <c r="BC31">
        <v>0</v>
      </c>
      <c r="BD31" s="1" t="s">
        <v>176</v>
      </c>
      <c r="BE31">
        <v>0</v>
      </c>
      <c r="BF31" s="1" t="s">
        <v>177</v>
      </c>
      <c r="BG31">
        <v>1</v>
      </c>
      <c r="BH31" s="1" t="s">
        <v>143</v>
      </c>
      <c r="BI31">
        <v>1</v>
      </c>
      <c r="BJ31" s="1" t="s">
        <v>114</v>
      </c>
      <c r="BK31">
        <v>1</v>
      </c>
      <c r="BL31" s="1" t="s">
        <v>115</v>
      </c>
      <c r="BM31">
        <v>0</v>
      </c>
      <c r="BN31" s="1" t="s">
        <v>242</v>
      </c>
      <c r="BO31">
        <v>0</v>
      </c>
      <c r="BP31" s="1" t="s">
        <v>117</v>
      </c>
      <c r="BQ31">
        <v>0</v>
      </c>
      <c r="BR31" s="1"/>
      <c r="BS31" s="1" t="s">
        <v>118</v>
      </c>
      <c r="BT31">
        <v>1</v>
      </c>
      <c r="BU31" s="1" t="s">
        <v>148</v>
      </c>
      <c r="BV31">
        <v>1</v>
      </c>
      <c r="BW31" s="1" t="s">
        <v>120</v>
      </c>
      <c r="BX31">
        <v>0</v>
      </c>
      <c r="BY31" s="1" t="s">
        <v>122</v>
      </c>
      <c r="BZ31">
        <v>0</v>
      </c>
      <c r="CA31" s="1" t="s">
        <v>180</v>
      </c>
      <c r="CB31">
        <v>0</v>
      </c>
      <c r="CC31" s="1" t="s">
        <v>208</v>
      </c>
      <c r="CD31">
        <v>1</v>
      </c>
      <c r="CE31" s="1" t="s">
        <v>124</v>
      </c>
      <c r="CF31">
        <v>0</v>
      </c>
    </row>
    <row r="32" spans="1:84" x14ac:dyDescent="0.25">
      <c r="A32">
        <v>32</v>
      </c>
      <c r="B32" s="1" t="s">
        <v>235</v>
      </c>
      <c r="C32" s="1" t="s">
        <v>234</v>
      </c>
      <c r="D32" s="1" t="s">
        <v>87</v>
      </c>
      <c r="E32">
        <v>1</v>
      </c>
      <c r="F32" s="1" t="s">
        <v>88</v>
      </c>
      <c r="G32">
        <v>1</v>
      </c>
      <c r="H32" s="1" t="s">
        <v>128</v>
      </c>
      <c r="I32">
        <v>1</v>
      </c>
      <c r="J32" s="1" t="s">
        <v>153</v>
      </c>
      <c r="K32">
        <v>1</v>
      </c>
      <c r="L32" s="1" t="s">
        <v>211</v>
      </c>
      <c r="M32">
        <v>1</v>
      </c>
      <c r="N32" s="1" t="s">
        <v>170</v>
      </c>
      <c r="O32">
        <v>1</v>
      </c>
      <c r="P32" s="1" t="s">
        <v>130</v>
      </c>
      <c r="Q32">
        <v>1</v>
      </c>
      <c r="R32" s="1" t="s">
        <v>94</v>
      </c>
      <c r="S32">
        <v>1</v>
      </c>
      <c r="T32" s="1" t="s">
        <v>95</v>
      </c>
      <c r="U32">
        <v>0</v>
      </c>
      <c r="V32" s="1" t="s">
        <v>133</v>
      </c>
      <c r="W32">
        <v>1</v>
      </c>
      <c r="X32" s="1" t="s">
        <v>97</v>
      </c>
      <c r="Y32">
        <v>1</v>
      </c>
      <c r="Z32" s="1" t="s">
        <v>134</v>
      </c>
      <c r="AA32">
        <v>0</v>
      </c>
      <c r="AB32" s="1" t="s">
        <v>98</v>
      </c>
      <c r="AC32">
        <v>1</v>
      </c>
      <c r="AD32" s="1" t="s">
        <v>135</v>
      </c>
      <c r="AE32">
        <v>1</v>
      </c>
      <c r="AF32" s="1" t="s">
        <v>136</v>
      </c>
      <c r="AG32">
        <v>1</v>
      </c>
      <c r="AH32" s="1" t="s">
        <v>101</v>
      </c>
      <c r="AI32">
        <v>1</v>
      </c>
      <c r="AJ32" s="1" t="s">
        <v>160</v>
      </c>
      <c r="AK32">
        <v>1</v>
      </c>
      <c r="AL32" s="1" t="s">
        <v>137</v>
      </c>
      <c r="AM32">
        <v>1</v>
      </c>
      <c r="AN32" s="1" t="s">
        <v>104</v>
      </c>
      <c r="AO32">
        <v>1</v>
      </c>
      <c r="AP32" s="1" t="s">
        <v>105</v>
      </c>
      <c r="AQ32">
        <v>0</v>
      </c>
      <c r="AR32" s="1" t="s">
        <v>106</v>
      </c>
      <c r="AS32">
        <v>1</v>
      </c>
      <c r="AT32" s="1" t="s">
        <v>107</v>
      </c>
      <c r="AU32">
        <v>1</v>
      </c>
      <c r="AV32" s="1" t="s">
        <v>205</v>
      </c>
      <c r="AW32">
        <v>1</v>
      </c>
      <c r="AX32" s="1" t="s">
        <v>109</v>
      </c>
      <c r="AY32">
        <v>1</v>
      </c>
      <c r="AZ32" s="1" t="s">
        <v>110</v>
      </c>
      <c r="BA32">
        <v>1</v>
      </c>
      <c r="BB32" s="1" t="s">
        <v>111</v>
      </c>
      <c r="BC32">
        <v>0</v>
      </c>
      <c r="BD32" s="1" t="s">
        <v>98</v>
      </c>
      <c r="BE32">
        <v>1</v>
      </c>
      <c r="BF32" s="1" t="s">
        <v>177</v>
      </c>
      <c r="BG32">
        <v>1</v>
      </c>
      <c r="BH32" s="1" t="s">
        <v>143</v>
      </c>
      <c r="BI32">
        <v>1</v>
      </c>
      <c r="BJ32" s="1" t="s">
        <v>114</v>
      </c>
      <c r="BK32">
        <v>1</v>
      </c>
      <c r="BL32" s="1" t="s">
        <v>164</v>
      </c>
      <c r="BM32">
        <v>1</v>
      </c>
      <c r="BN32" s="1" t="s">
        <v>145</v>
      </c>
      <c r="BO32">
        <v>1</v>
      </c>
      <c r="BP32" s="1" t="s">
        <v>165</v>
      </c>
      <c r="BQ32">
        <v>1</v>
      </c>
      <c r="BR32" s="1"/>
      <c r="BS32" s="1" t="s">
        <v>118</v>
      </c>
      <c r="BT32">
        <v>1</v>
      </c>
      <c r="BU32" s="1" t="s">
        <v>148</v>
      </c>
      <c r="BV32">
        <v>1</v>
      </c>
      <c r="BW32" s="1" t="s">
        <v>120</v>
      </c>
      <c r="BX32">
        <v>0</v>
      </c>
      <c r="BY32" s="1" t="s">
        <v>121</v>
      </c>
      <c r="BZ32">
        <v>1</v>
      </c>
      <c r="CA32" s="1" t="s">
        <v>213</v>
      </c>
      <c r="CB32">
        <v>0</v>
      </c>
      <c r="CC32" s="1" t="s">
        <v>218</v>
      </c>
      <c r="CD32">
        <v>0</v>
      </c>
      <c r="CE32" s="1" t="s">
        <v>150</v>
      </c>
      <c r="CF32">
        <v>0</v>
      </c>
    </row>
    <row r="33" spans="1:84" x14ac:dyDescent="0.25">
      <c r="A33">
        <v>19</v>
      </c>
      <c r="B33" s="1" t="s">
        <v>301</v>
      </c>
      <c r="C33" s="1" t="s">
        <v>302</v>
      </c>
      <c r="D33" s="1" t="s">
        <v>87</v>
      </c>
      <c r="E33">
        <v>1</v>
      </c>
      <c r="F33" s="1" t="s">
        <v>88</v>
      </c>
      <c r="G33">
        <v>1</v>
      </c>
      <c r="H33" s="1" t="s">
        <v>183</v>
      </c>
      <c r="I33">
        <v>0</v>
      </c>
      <c r="J33" s="1" t="s">
        <v>303</v>
      </c>
      <c r="K33">
        <v>0</v>
      </c>
      <c r="L33" s="1" t="s">
        <v>154</v>
      </c>
      <c r="M33">
        <v>0</v>
      </c>
      <c r="N33" s="1" t="s">
        <v>170</v>
      </c>
      <c r="O33">
        <v>1</v>
      </c>
      <c r="P33" s="1" t="s">
        <v>264</v>
      </c>
      <c r="Q33">
        <v>0</v>
      </c>
      <c r="R33" s="1" t="s">
        <v>171</v>
      </c>
      <c r="S33">
        <v>0</v>
      </c>
      <c r="T33" s="1" t="s">
        <v>132</v>
      </c>
      <c r="U33">
        <v>0</v>
      </c>
      <c r="V33" s="1" t="s">
        <v>133</v>
      </c>
      <c r="W33">
        <v>1</v>
      </c>
      <c r="X33" s="1" t="s">
        <v>173</v>
      </c>
      <c r="Y33">
        <v>0</v>
      </c>
      <c r="Z33" s="1" t="s">
        <v>134</v>
      </c>
      <c r="AA33">
        <v>0</v>
      </c>
      <c r="AB33" s="1" t="s">
        <v>98</v>
      </c>
      <c r="AC33">
        <v>1</v>
      </c>
      <c r="AD33" s="1" t="s">
        <v>135</v>
      </c>
      <c r="AE33">
        <v>1</v>
      </c>
      <c r="AF33" s="1" t="s">
        <v>136</v>
      </c>
      <c r="AG33">
        <v>1</v>
      </c>
      <c r="AH33" s="1" t="s">
        <v>101</v>
      </c>
      <c r="AI33">
        <v>1</v>
      </c>
      <c r="AJ33" s="1" t="s">
        <v>102</v>
      </c>
      <c r="AK33">
        <v>0</v>
      </c>
      <c r="AL33" s="1" t="s">
        <v>137</v>
      </c>
      <c r="AM33">
        <v>1</v>
      </c>
      <c r="AN33" s="1" t="s">
        <v>104</v>
      </c>
      <c r="AO33">
        <v>1</v>
      </c>
      <c r="AP33" s="1" t="s">
        <v>105</v>
      </c>
      <c r="AQ33">
        <v>0</v>
      </c>
      <c r="AR33" s="1" t="s">
        <v>187</v>
      </c>
      <c r="AS33">
        <v>0</v>
      </c>
      <c r="AT33" s="1" t="s">
        <v>107</v>
      </c>
      <c r="AU33">
        <v>1</v>
      </c>
      <c r="AV33" s="1" t="s">
        <v>205</v>
      </c>
      <c r="AW33">
        <v>1</v>
      </c>
      <c r="AX33" s="1" t="s">
        <v>109</v>
      </c>
      <c r="AY33">
        <v>1</v>
      </c>
      <c r="AZ33" s="1" t="s">
        <v>241</v>
      </c>
      <c r="BA33">
        <v>0</v>
      </c>
      <c r="BB33" s="1" t="s">
        <v>175</v>
      </c>
      <c r="BC33">
        <v>1</v>
      </c>
      <c r="BD33" s="1" t="s">
        <v>98</v>
      </c>
      <c r="BE33">
        <v>1</v>
      </c>
      <c r="BF33" s="1" t="s">
        <v>112</v>
      </c>
      <c r="BG33">
        <v>0</v>
      </c>
      <c r="BH33" s="1" t="s">
        <v>189</v>
      </c>
      <c r="BI33">
        <v>0</v>
      </c>
      <c r="BJ33" s="1" t="s">
        <v>304</v>
      </c>
      <c r="BK33">
        <v>0</v>
      </c>
      <c r="BL33" s="1" t="s">
        <v>164</v>
      </c>
      <c r="BM33">
        <v>1</v>
      </c>
      <c r="BN33" s="1" t="s">
        <v>242</v>
      </c>
      <c r="BO33">
        <v>0</v>
      </c>
      <c r="BP33" s="1" t="s">
        <v>146</v>
      </c>
      <c r="BQ33">
        <v>0</v>
      </c>
      <c r="BR33" s="1"/>
      <c r="BS33" s="1" t="s">
        <v>118</v>
      </c>
      <c r="BT33">
        <v>1</v>
      </c>
      <c r="BU33" s="1" t="s">
        <v>148</v>
      </c>
      <c r="BV33">
        <v>1</v>
      </c>
      <c r="BW33" s="1" t="s">
        <v>120</v>
      </c>
      <c r="BX33">
        <v>0</v>
      </c>
      <c r="BY33" s="1" t="s">
        <v>122</v>
      </c>
      <c r="BZ33">
        <v>0</v>
      </c>
      <c r="CA33" s="1" t="s">
        <v>217</v>
      </c>
      <c r="CB33">
        <v>1</v>
      </c>
      <c r="CC33" s="1" t="s">
        <v>123</v>
      </c>
      <c r="CD33">
        <v>0</v>
      </c>
      <c r="CE33" s="1" t="s">
        <v>280</v>
      </c>
      <c r="CF33">
        <v>0</v>
      </c>
    </row>
    <row r="34" spans="1:84" x14ac:dyDescent="0.25">
      <c r="A34">
        <v>22</v>
      </c>
      <c r="B34" s="1" t="s">
        <v>151</v>
      </c>
      <c r="C34" s="1" t="s">
        <v>152</v>
      </c>
      <c r="D34" s="1" t="s">
        <v>87</v>
      </c>
      <c r="E34">
        <v>1</v>
      </c>
      <c r="F34" s="1" t="s">
        <v>88</v>
      </c>
      <c r="G34">
        <v>1</v>
      </c>
      <c r="H34" s="1" t="s">
        <v>128</v>
      </c>
      <c r="I34">
        <v>1</v>
      </c>
      <c r="J34" s="1" t="s">
        <v>153</v>
      </c>
      <c r="K34">
        <v>1</v>
      </c>
      <c r="L34" s="1" t="s">
        <v>154</v>
      </c>
      <c r="M34">
        <v>0</v>
      </c>
      <c r="N34" s="1" t="s">
        <v>155</v>
      </c>
      <c r="O34">
        <v>0</v>
      </c>
      <c r="P34" s="1" t="s">
        <v>130</v>
      </c>
      <c r="Q34">
        <v>1</v>
      </c>
      <c r="R34" s="1" t="s">
        <v>94</v>
      </c>
      <c r="S34">
        <v>1</v>
      </c>
      <c r="T34" s="1" t="s">
        <v>156</v>
      </c>
      <c r="U34">
        <v>0</v>
      </c>
      <c r="V34" s="1" t="s">
        <v>96</v>
      </c>
      <c r="W34">
        <v>0</v>
      </c>
      <c r="X34" s="1" t="s">
        <v>157</v>
      </c>
      <c r="Y34">
        <v>0</v>
      </c>
      <c r="Z34" s="1" t="s">
        <v>158</v>
      </c>
      <c r="AA34">
        <v>1</v>
      </c>
      <c r="AB34" s="1" t="s">
        <v>98</v>
      </c>
      <c r="AC34">
        <v>1</v>
      </c>
      <c r="AD34" s="1" t="s">
        <v>135</v>
      </c>
      <c r="AE34">
        <v>1</v>
      </c>
      <c r="AF34" s="1" t="s">
        <v>136</v>
      </c>
      <c r="AG34">
        <v>1</v>
      </c>
      <c r="AH34" s="1" t="s">
        <v>159</v>
      </c>
      <c r="AI34">
        <v>0</v>
      </c>
      <c r="AJ34" s="1" t="s">
        <v>160</v>
      </c>
      <c r="AK34">
        <v>1</v>
      </c>
      <c r="AL34" s="1" t="s">
        <v>103</v>
      </c>
      <c r="AM34">
        <v>0</v>
      </c>
      <c r="AN34" s="1" t="s">
        <v>104</v>
      </c>
      <c r="AO34">
        <v>1</v>
      </c>
      <c r="AP34" s="1" t="s">
        <v>105</v>
      </c>
      <c r="AQ34">
        <v>0</v>
      </c>
      <c r="AR34" s="1" t="s">
        <v>161</v>
      </c>
      <c r="AS34">
        <v>0</v>
      </c>
      <c r="AT34" s="1" t="s">
        <v>107</v>
      </c>
      <c r="AU34">
        <v>1</v>
      </c>
      <c r="AV34" s="1" t="s">
        <v>140</v>
      </c>
      <c r="AW34">
        <v>0</v>
      </c>
      <c r="AX34" s="1" t="s">
        <v>109</v>
      </c>
      <c r="AY34">
        <v>1</v>
      </c>
      <c r="AZ34" s="1" t="s">
        <v>110</v>
      </c>
      <c r="BA34">
        <v>1</v>
      </c>
      <c r="BB34" s="1" t="s">
        <v>162</v>
      </c>
      <c r="BC34">
        <v>0</v>
      </c>
      <c r="BD34" s="1" t="s">
        <v>163</v>
      </c>
      <c r="BE34">
        <v>0</v>
      </c>
      <c r="BF34" s="1" t="s">
        <v>112</v>
      </c>
      <c r="BG34">
        <v>0</v>
      </c>
      <c r="BH34" s="1" t="s">
        <v>113</v>
      </c>
      <c r="BI34">
        <v>0</v>
      </c>
      <c r="BJ34" s="1" t="s">
        <v>114</v>
      </c>
      <c r="BK34">
        <v>1</v>
      </c>
      <c r="BL34" s="1" t="s">
        <v>164</v>
      </c>
      <c r="BM34">
        <v>1</v>
      </c>
      <c r="BN34" s="1" t="s">
        <v>145</v>
      </c>
      <c r="BO34">
        <v>1</v>
      </c>
      <c r="BP34" s="1" t="s">
        <v>165</v>
      </c>
      <c r="BQ34">
        <v>1</v>
      </c>
      <c r="BR34" s="1"/>
      <c r="BS34" s="1" t="s">
        <v>118</v>
      </c>
      <c r="BT34">
        <v>1</v>
      </c>
      <c r="BU34" s="1" t="s">
        <v>148</v>
      </c>
      <c r="BV34">
        <v>1</v>
      </c>
      <c r="BW34" s="1" t="s">
        <v>120</v>
      </c>
      <c r="BX34">
        <v>0</v>
      </c>
      <c r="BY34" s="1" t="s">
        <v>121</v>
      </c>
      <c r="BZ34">
        <v>1</v>
      </c>
      <c r="CA34" s="1" t="s">
        <v>122</v>
      </c>
      <c r="CB34">
        <v>0</v>
      </c>
      <c r="CC34" s="1" t="s">
        <v>166</v>
      </c>
      <c r="CD34">
        <v>0</v>
      </c>
      <c r="CE34" s="1" t="s">
        <v>150</v>
      </c>
      <c r="CF34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C8FC-0175-494D-BA07-880B556D6A3D}">
  <dimension ref="B1:E41"/>
  <sheetViews>
    <sheetView tabSelected="1" workbookViewId="0">
      <selection activeCell="I42" sqref="I42"/>
    </sheetView>
  </sheetViews>
  <sheetFormatPr defaultRowHeight="15" x14ac:dyDescent="0.25"/>
  <cols>
    <col min="2" max="2" width="34.85546875" bestFit="1" customWidth="1"/>
    <col min="3" max="3" width="11.5703125" bestFit="1" customWidth="1"/>
    <col min="4" max="4" width="12.42578125" bestFit="1" customWidth="1"/>
    <col min="5" max="5" width="9.5703125" bestFit="1" customWidth="1"/>
  </cols>
  <sheetData>
    <row r="1" spans="2:5" ht="15.75" thickBot="1" x14ac:dyDescent="0.3"/>
    <row r="2" spans="2:5" ht="15.75" x14ac:dyDescent="0.25">
      <c r="B2" s="2" t="s">
        <v>0</v>
      </c>
      <c r="C2" s="3" t="s">
        <v>323</v>
      </c>
      <c r="D2" s="3" t="s">
        <v>324</v>
      </c>
      <c r="E2" s="4" t="s">
        <v>325</v>
      </c>
    </row>
    <row r="3" spans="2:5" ht="15.75" x14ac:dyDescent="0.25">
      <c r="B3" s="5" t="s">
        <v>313</v>
      </c>
      <c r="C3" s="6">
        <v>20</v>
      </c>
      <c r="D3" s="7">
        <f>C3/40</f>
        <v>0.5</v>
      </c>
      <c r="E3" s="8" t="str">
        <f>IF(D3&lt;35%,"I",IF(D3&lt;60%,"R",IF(D3&lt;80%,"B","MB")))</f>
        <v>R</v>
      </c>
    </row>
    <row r="4" spans="2:5" ht="15.75" x14ac:dyDescent="0.25">
      <c r="B4" s="9" t="s">
        <v>243</v>
      </c>
      <c r="C4" s="10">
        <v>15</v>
      </c>
      <c r="D4" s="11">
        <f t="shared" ref="D4:D35" si="0">C4/40</f>
        <v>0.375</v>
      </c>
      <c r="E4" s="12" t="str">
        <f t="shared" ref="E4:E35" si="1">IF(D4&lt;35%,"I",IF(D4&lt;60%,"R",IF(D4&lt;80%,"B","MB")))</f>
        <v>R</v>
      </c>
    </row>
    <row r="5" spans="2:5" ht="15.75" x14ac:dyDescent="0.25">
      <c r="B5" s="5" t="s">
        <v>285</v>
      </c>
      <c r="C5" s="6">
        <v>20</v>
      </c>
      <c r="D5" s="7">
        <f t="shared" si="0"/>
        <v>0.5</v>
      </c>
      <c r="E5" s="8" t="str">
        <f t="shared" si="1"/>
        <v>R</v>
      </c>
    </row>
    <row r="6" spans="2:5" ht="15.75" x14ac:dyDescent="0.25">
      <c r="B6" s="9" t="s">
        <v>314</v>
      </c>
      <c r="C6" s="10">
        <v>25</v>
      </c>
      <c r="D6" s="11">
        <f t="shared" si="0"/>
        <v>0.625</v>
      </c>
      <c r="E6" s="12" t="str">
        <f t="shared" si="1"/>
        <v>B</v>
      </c>
    </row>
    <row r="7" spans="2:5" ht="15.75" x14ac:dyDescent="0.25">
      <c r="B7" s="5" t="s">
        <v>315</v>
      </c>
      <c r="C7" s="6">
        <v>20</v>
      </c>
      <c r="D7" s="7">
        <f t="shared" si="0"/>
        <v>0.5</v>
      </c>
      <c r="E7" s="8" t="str">
        <f t="shared" si="1"/>
        <v>R</v>
      </c>
    </row>
    <row r="8" spans="2:5" ht="15.75" x14ac:dyDescent="0.25">
      <c r="B8" s="9" t="s">
        <v>316</v>
      </c>
      <c r="C8" s="10">
        <v>16</v>
      </c>
      <c r="D8" s="11">
        <f t="shared" si="0"/>
        <v>0.4</v>
      </c>
      <c r="E8" s="12" t="str">
        <f t="shared" si="1"/>
        <v>R</v>
      </c>
    </row>
    <row r="9" spans="2:5" ht="15.75" x14ac:dyDescent="0.25">
      <c r="B9" s="5" t="s">
        <v>168</v>
      </c>
      <c r="C9" s="6">
        <v>21</v>
      </c>
      <c r="D9" s="7">
        <f t="shared" si="0"/>
        <v>0.52500000000000002</v>
      </c>
      <c r="E9" s="8" t="str">
        <f t="shared" si="1"/>
        <v>R</v>
      </c>
    </row>
    <row r="10" spans="2:5" ht="15.75" x14ac:dyDescent="0.25">
      <c r="B10" s="9" t="s">
        <v>317</v>
      </c>
      <c r="C10" s="10">
        <v>16</v>
      </c>
      <c r="D10" s="11">
        <f t="shared" si="0"/>
        <v>0.4</v>
      </c>
      <c r="E10" s="12" t="str">
        <f t="shared" si="1"/>
        <v>R</v>
      </c>
    </row>
    <row r="11" spans="2:5" ht="15.75" x14ac:dyDescent="0.25">
      <c r="B11" s="5" t="s">
        <v>195</v>
      </c>
      <c r="C11" s="6">
        <v>21</v>
      </c>
      <c r="D11" s="7">
        <f t="shared" si="0"/>
        <v>0.52500000000000002</v>
      </c>
      <c r="E11" s="8" t="str">
        <f t="shared" si="1"/>
        <v>R</v>
      </c>
    </row>
    <row r="12" spans="2:5" ht="15.75" x14ac:dyDescent="0.25">
      <c r="B12" s="9" t="s">
        <v>318</v>
      </c>
      <c r="C12" s="10">
        <v>18</v>
      </c>
      <c r="D12" s="11">
        <f t="shared" si="0"/>
        <v>0.45</v>
      </c>
      <c r="E12" s="12" t="str">
        <f t="shared" si="1"/>
        <v>R</v>
      </c>
    </row>
    <row r="13" spans="2:5" ht="15.75" x14ac:dyDescent="0.25">
      <c r="B13" s="5" t="s">
        <v>215</v>
      </c>
      <c r="C13" s="6">
        <v>29</v>
      </c>
      <c r="D13" s="7">
        <f t="shared" si="0"/>
        <v>0.72499999999999998</v>
      </c>
      <c r="E13" s="8" t="str">
        <f t="shared" si="1"/>
        <v>B</v>
      </c>
    </row>
    <row r="14" spans="2:5" ht="15.75" x14ac:dyDescent="0.25">
      <c r="B14" s="9" t="s">
        <v>295</v>
      </c>
      <c r="C14" s="10">
        <v>20</v>
      </c>
      <c r="D14" s="11">
        <f t="shared" si="0"/>
        <v>0.5</v>
      </c>
      <c r="E14" s="12" t="str">
        <f t="shared" si="1"/>
        <v>R</v>
      </c>
    </row>
    <row r="15" spans="2:5" ht="15.75" x14ac:dyDescent="0.25">
      <c r="B15" s="5" t="s">
        <v>305</v>
      </c>
      <c r="C15" s="6">
        <v>31</v>
      </c>
      <c r="D15" s="7">
        <f t="shared" si="0"/>
        <v>0.77500000000000002</v>
      </c>
      <c r="E15" s="8" t="str">
        <f t="shared" si="1"/>
        <v>B</v>
      </c>
    </row>
    <row r="16" spans="2:5" ht="15.75" x14ac:dyDescent="0.25">
      <c r="B16" s="9" t="s">
        <v>224</v>
      </c>
      <c r="C16" s="10">
        <v>12</v>
      </c>
      <c r="D16" s="11">
        <f t="shared" si="0"/>
        <v>0.3</v>
      </c>
      <c r="E16" s="12" t="str">
        <f t="shared" si="1"/>
        <v>I</v>
      </c>
    </row>
    <row r="17" spans="2:5" ht="15.75" x14ac:dyDescent="0.25">
      <c r="B17" s="5" t="s">
        <v>319</v>
      </c>
      <c r="C17" s="6">
        <v>17</v>
      </c>
      <c r="D17" s="7">
        <f t="shared" si="0"/>
        <v>0.42499999999999999</v>
      </c>
      <c r="E17" s="8" t="str">
        <f t="shared" si="1"/>
        <v>R</v>
      </c>
    </row>
    <row r="18" spans="2:5" ht="15.75" x14ac:dyDescent="0.25">
      <c r="B18" s="9" t="s">
        <v>320</v>
      </c>
      <c r="C18" s="10">
        <v>20</v>
      </c>
      <c r="D18" s="11">
        <f t="shared" si="0"/>
        <v>0.5</v>
      </c>
      <c r="E18" s="12" t="str">
        <f t="shared" si="1"/>
        <v>R</v>
      </c>
    </row>
    <row r="19" spans="2:5" ht="15.75" x14ac:dyDescent="0.25">
      <c r="B19" s="5" t="s">
        <v>125</v>
      </c>
      <c r="C19" s="6">
        <v>19</v>
      </c>
      <c r="D19" s="7">
        <f t="shared" si="0"/>
        <v>0.47499999999999998</v>
      </c>
      <c r="E19" s="8" t="str">
        <f t="shared" si="1"/>
        <v>R</v>
      </c>
    </row>
    <row r="20" spans="2:5" ht="15.75" x14ac:dyDescent="0.25">
      <c r="B20" s="9" t="s">
        <v>309</v>
      </c>
      <c r="C20" s="10">
        <v>16</v>
      </c>
      <c r="D20" s="11">
        <f t="shared" si="0"/>
        <v>0.4</v>
      </c>
      <c r="E20" s="12" t="str">
        <f t="shared" si="1"/>
        <v>R</v>
      </c>
    </row>
    <row r="21" spans="2:5" ht="15.75" x14ac:dyDescent="0.25">
      <c r="B21" s="5" t="s">
        <v>85</v>
      </c>
      <c r="C21" s="6">
        <v>15</v>
      </c>
      <c r="D21" s="7">
        <f t="shared" si="0"/>
        <v>0.375</v>
      </c>
      <c r="E21" s="8" t="str">
        <f t="shared" si="1"/>
        <v>R</v>
      </c>
    </row>
    <row r="22" spans="2:5" ht="15.75" x14ac:dyDescent="0.25">
      <c r="B22" s="9" t="s">
        <v>321</v>
      </c>
      <c r="C22" s="10">
        <v>30</v>
      </c>
      <c r="D22" s="11">
        <f t="shared" si="0"/>
        <v>0.75</v>
      </c>
      <c r="E22" s="12" t="str">
        <f t="shared" si="1"/>
        <v>B</v>
      </c>
    </row>
    <row r="23" spans="2:5" ht="15.75" x14ac:dyDescent="0.25">
      <c r="B23" s="5" t="s">
        <v>246</v>
      </c>
      <c r="C23" s="6">
        <v>21</v>
      </c>
      <c r="D23" s="7">
        <f t="shared" si="0"/>
        <v>0.52500000000000002</v>
      </c>
      <c r="E23" s="8" t="str">
        <f t="shared" si="1"/>
        <v>R</v>
      </c>
    </row>
    <row r="24" spans="2:5" ht="15.75" x14ac:dyDescent="0.25">
      <c r="B24" s="9" t="s">
        <v>322</v>
      </c>
      <c r="C24" s="10">
        <v>22</v>
      </c>
      <c r="D24" s="11">
        <f t="shared" si="0"/>
        <v>0.55000000000000004</v>
      </c>
      <c r="E24" s="12" t="str">
        <f t="shared" si="1"/>
        <v>R</v>
      </c>
    </row>
    <row r="25" spans="2:5" ht="15.75" x14ac:dyDescent="0.25">
      <c r="B25" s="5" t="s">
        <v>281</v>
      </c>
      <c r="C25" s="6">
        <v>27</v>
      </c>
      <c r="D25" s="7">
        <f t="shared" si="0"/>
        <v>0.67500000000000004</v>
      </c>
      <c r="E25" s="8" t="str">
        <f t="shared" si="1"/>
        <v>B</v>
      </c>
    </row>
    <row r="26" spans="2:5" ht="15.75" x14ac:dyDescent="0.25">
      <c r="B26" s="9" t="s">
        <v>267</v>
      </c>
      <c r="C26" s="10">
        <v>25</v>
      </c>
      <c r="D26" s="11">
        <f t="shared" si="0"/>
        <v>0.625</v>
      </c>
      <c r="E26" s="12" t="str">
        <f t="shared" si="1"/>
        <v>B</v>
      </c>
    </row>
    <row r="27" spans="2:5" ht="15.75" x14ac:dyDescent="0.25">
      <c r="B27" s="5" t="s">
        <v>200</v>
      </c>
      <c r="C27" s="6">
        <v>18</v>
      </c>
      <c r="D27" s="7">
        <f t="shared" si="0"/>
        <v>0.45</v>
      </c>
      <c r="E27" s="8" t="str">
        <f t="shared" si="1"/>
        <v>R</v>
      </c>
    </row>
    <row r="28" spans="2:5" ht="15.75" x14ac:dyDescent="0.25">
      <c r="B28" s="9" t="s">
        <v>255</v>
      </c>
      <c r="C28" s="10">
        <v>23</v>
      </c>
      <c r="D28" s="11">
        <f t="shared" si="0"/>
        <v>0.57499999999999996</v>
      </c>
      <c r="E28" s="12" t="str">
        <f t="shared" si="1"/>
        <v>R</v>
      </c>
    </row>
    <row r="29" spans="2:5" ht="15.75" x14ac:dyDescent="0.25">
      <c r="B29" s="5" t="s">
        <v>219</v>
      </c>
      <c r="C29" s="6">
        <v>24</v>
      </c>
      <c r="D29" s="7">
        <f t="shared" si="0"/>
        <v>0.6</v>
      </c>
      <c r="E29" s="8" t="str">
        <f t="shared" si="1"/>
        <v>B</v>
      </c>
    </row>
    <row r="30" spans="2:5" ht="15.75" x14ac:dyDescent="0.25">
      <c r="B30" s="9" t="s">
        <v>230</v>
      </c>
      <c r="C30" s="10">
        <v>23</v>
      </c>
      <c r="D30" s="11">
        <f t="shared" si="0"/>
        <v>0.57499999999999996</v>
      </c>
      <c r="E30" s="12" t="str">
        <f t="shared" si="1"/>
        <v>R</v>
      </c>
    </row>
    <row r="31" spans="2:5" ht="15.75" x14ac:dyDescent="0.25">
      <c r="B31" s="5" t="s">
        <v>209</v>
      </c>
      <c r="C31" s="6">
        <v>33</v>
      </c>
      <c r="D31" s="7">
        <f t="shared" si="0"/>
        <v>0.82499999999999996</v>
      </c>
      <c r="E31" s="8" t="str">
        <f t="shared" si="1"/>
        <v>MB</v>
      </c>
    </row>
    <row r="32" spans="2:5" ht="15.75" x14ac:dyDescent="0.25">
      <c r="B32" s="9" t="s">
        <v>236</v>
      </c>
      <c r="C32" s="10">
        <v>13</v>
      </c>
      <c r="D32" s="11">
        <f t="shared" si="0"/>
        <v>0.32500000000000001</v>
      </c>
      <c r="E32" s="12" t="str">
        <f t="shared" si="1"/>
        <v>I</v>
      </c>
    </row>
    <row r="33" spans="2:5" ht="15.75" x14ac:dyDescent="0.25">
      <c r="B33" s="5" t="s">
        <v>235</v>
      </c>
      <c r="C33" s="6">
        <v>32</v>
      </c>
      <c r="D33" s="7">
        <f t="shared" si="0"/>
        <v>0.8</v>
      </c>
      <c r="E33" s="8" t="str">
        <f t="shared" si="1"/>
        <v>MB</v>
      </c>
    </row>
    <row r="34" spans="2:5" ht="15.75" x14ac:dyDescent="0.25">
      <c r="B34" s="9" t="s">
        <v>301</v>
      </c>
      <c r="C34" s="10">
        <v>19</v>
      </c>
      <c r="D34" s="11">
        <f t="shared" si="0"/>
        <v>0.47499999999999998</v>
      </c>
      <c r="E34" s="12" t="str">
        <f t="shared" si="1"/>
        <v>R</v>
      </c>
    </row>
    <row r="35" spans="2:5" ht="16.5" thickBot="1" x14ac:dyDescent="0.3">
      <c r="B35" s="13" t="s">
        <v>151</v>
      </c>
      <c r="C35" s="14">
        <v>22</v>
      </c>
      <c r="D35" s="15">
        <f t="shared" si="0"/>
        <v>0.55000000000000004</v>
      </c>
      <c r="E35" s="16" t="str">
        <f t="shared" si="1"/>
        <v>R</v>
      </c>
    </row>
    <row r="37" spans="2:5" ht="15.75" thickBot="1" x14ac:dyDescent="0.3"/>
    <row r="38" spans="2:5" ht="15.75" x14ac:dyDescent="0.25">
      <c r="D38" s="17" t="s">
        <v>326</v>
      </c>
      <c r="E38" s="18">
        <f>COUNTIF(E3:E35,E33)</f>
        <v>2</v>
      </c>
    </row>
    <row r="39" spans="2:5" ht="15.75" x14ac:dyDescent="0.25">
      <c r="D39" s="19" t="s">
        <v>327</v>
      </c>
      <c r="E39" s="20">
        <f>COUNTIF(E3:E35,E22)</f>
        <v>7</v>
      </c>
    </row>
    <row r="40" spans="2:5" ht="15.75" x14ac:dyDescent="0.25">
      <c r="D40" s="21" t="s">
        <v>328</v>
      </c>
      <c r="E40" s="22">
        <f>COUNTIF(E3:E35,E30)</f>
        <v>22</v>
      </c>
    </row>
    <row r="41" spans="2:5" ht="16.5" thickBot="1" x14ac:dyDescent="0.3">
      <c r="D41" s="23" t="s">
        <v>329</v>
      </c>
      <c r="E41" s="24">
        <f>COUNTIF(E3:E35,E32)</f>
        <v>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Resultado Geral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graminhani</dc:creator>
  <cp:lastModifiedBy>Salomao Choueri Junior</cp:lastModifiedBy>
  <dcterms:created xsi:type="dcterms:W3CDTF">2019-12-04T17:32:18Z</dcterms:created>
  <dcterms:modified xsi:type="dcterms:W3CDTF">2019-12-05T21:57:09Z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